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9240" activeTab="4"/>
  </bookViews>
  <sheets>
    <sheet name="หมวด D" sheetId="1" r:id="rId1"/>
    <sheet name="หมวด E" sheetId="2" r:id="rId2"/>
    <sheet name="ไตเทียม" sheetId="3" r:id="rId3"/>
    <sheet name="เวชกรรมฟื้นฟู" sheetId="4" r:id="rId4"/>
    <sheet name="วัสดุการแพทย์อื่นๆ" sheetId="5" r:id="rId5"/>
  </sheets>
  <definedNames>
    <definedName name="_xlnm.Print_Titles" localSheetId="0">'หมวด D'!$3:$4</definedName>
  </definedNames>
  <calcPr fullCalcOnLoad="1"/>
</workbook>
</file>

<file path=xl/comments3.xml><?xml version="1.0" encoding="utf-8"?>
<comments xmlns="http://schemas.openxmlformats.org/spreadsheetml/2006/main">
  <authors>
    <author>Tommee</author>
  </authors>
  <commentList>
    <comment ref="B33" authorId="0">
      <text>
        <r>
          <rPr>
            <b/>
            <sz val="8"/>
            <rFont val="Tahoma"/>
            <family val="0"/>
          </rPr>
          <t>Tommee:</t>
        </r>
        <r>
          <rPr>
            <sz val="8"/>
            <rFont val="Tahoma"/>
            <family val="0"/>
          </rPr>
          <t xml:space="preserve">
ได้ฟรีจากสปสช.</t>
        </r>
      </text>
    </comment>
    <comment ref="B32" authorId="0">
      <text>
        <r>
          <rPr>
            <b/>
            <sz val="8"/>
            <rFont val="Tahoma"/>
            <family val="0"/>
          </rPr>
          <t>Tommee:</t>
        </r>
        <r>
          <rPr>
            <sz val="8"/>
            <rFont val="Tahoma"/>
            <family val="0"/>
          </rPr>
          <t xml:space="preserve">
ได้ฟรีจากสปสช.</t>
        </r>
      </text>
    </comment>
    <comment ref="B30" authorId="0">
      <text>
        <r>
          <rPr>
            <b/>
            <sz val="8"/>
            <rFont val="Tahoma"/>
            <family val="0"/>
          </rPr>
          <t>Tommee:</t>
        </r>
        <r>
          <rPr>
            <sz val="8"/>
            <rFont val="Tahoma"/>
            <family val="0"/>
          </rPr>
          <t xml:space="preserve">
ได้ฟรีจากสปสช.</t>
        </r>
      </text>
    </comment>
    <comment ref="B34" authorId="0">
      <text>
        <r>
          <rPr>
            <b/>
            <sz val="8"/>
            <rFont val="Tahoma"/>
            <family val="0"/>
          </rPr>
          <t>Tommee:</t>
        </r>
        <r>
          <rPr>
            <sz val="8"/>
            <rFont val="Tahoma"/>
            <family val="0"/>
          </rPr>
          <t xml:space="preserve">
ได้ฟรีจากสปสช.</t>
        </r>
      </text>
    </comment>
    <comment ref="B35" authorId="0">
      <text>
        <r>
          <rPr>
            <b/>
            <sz val="8"/>
            <rFont val="Tahoma"/>
            <family val="0"/>
          </rPr>
          <t>Tommee:</t>
        </r>
        <r>
          <rPr>
            <sz val="8"/>
            <rFont val="Tahoma"/>
            <family val="0"/>
          </rPr>
          <t xml:space="preserve">
ได้ฟรีจากสปสช.</t>
        </r>
      </text>
    </comment>
    <comment ref="B36" authorId="0">
      <text>
        <r>
          <rPr>
            <b/>
            <sz val="8"/>
            <rFont val="Tahoma"/>
            <family val="0"/>
          </rPr>
          <t>Tommee:</t>
        </r>
        <r>
          <rPr>
            <sz val="8"/>
            <rFont val="Tahoma"/>
            <family val="0"/>
          </rPr>
          <t xml:space="preserve">
ได้ฟรีจากสปสช.</t>
        </r>
      </text>
    </comment>
  </commentList>
</comments>
</file>

<file path=xl/sharedStrings.xml><?xml version="1.0" encoding="utf-8"?>
<sst xmlns="http://schemas.openxmlformats.org/spreadsheetml/2006/main" count="1342" uniqueCount="667">
  <si>
    <t xml:space="preserve">BLOOD ADMINISTRATION SET             </t>
  </si>
  <si>
    <t xml:space="preserve">CAVAFIX 335                          </t>
  </si>
  <si>
    <t xml:space="preserve">CAVAFIX 358                          </t>
  </si>
  <si>
    <t xml:space="preserve">CAVAFIX 375                          </t>
  </si>
  <si>
    <t xml:space="preserve">CAVAFIX 458                          </t>
  </si>
  <si>
    <t xml:space="preserve">CAVAFIX 475                          </t>
  </si>
  <si>
    <t xml:space="preserve">COLOSTOMY BAG NO.4                   </t>
  </si>
  <si>
    <t xml:space="preserve">COLOSTOMY BAG PERMAMENT              </t>
  </si>
  <si>
    <t xml:space="preserve">CONFORM BANDAGE 2"                   </t>
  </si>
  <si>
    <t xml:space="preserve">CONFORM BANDAGE 4"                   </t>
  </si>
  <si>
    <t>PR</t>
  </si>
  <si>
    <t xml:space="preserve">DISP.SYRING 10 CC.                   </t>
  </si>
  <si>
    <t xml:space="preserve">DISP.SYRING 20 CC                    </t>
  </si>
  <si>
    <t xml:space="preserve">DISP.SYRING 3 CC.                    </t>
  </si>
  <si>
    <t xml:space="preserve">DISP.SYRING 3 CC. (LOCK)                </t>
  </si>
  <si>
    <t xml:space="preserve">DISP.SYRING 30 CC. (LOCK)               </t>
  </si>
  <si>
    <t xml:space="preserve">DISP.SYRING 5 CC.                    </t>
  </si>
  <si>
    <t xml:space="preserve">DISP.SYRING 5 CC. (LOCK)                </t>
  </si>
  <si>
    <t xml:space="preserve">DISP.SYRING 50 CC.                   </t>
  </si>
  <si>
    <t xml:space="preserve">DISP.SYRING INSULIN 100IU            </t>
  </si>
  <si>
    <t xml:space="preserve">DISP.SYRING TUBERCULIN (ไม่มีเข็ม)            </t>
  </si>
  <si>
    <t xml:space="preserve">DISP.SYRING IRRIGATE 50 CC. (PLASTIC)            </t>
  </si>
  <si>
    <t>GLASS SYRING 2 CC.</t>
  </si>
  <si>
    <t>GLASS SYRING 10 CC.</t>
  </si>
  <si>
    <t>GLASS SYRING 10 CC. (LOCK)</t>
  </si>
  <si>
    <t>GLASS SYRING 20 CC.</t>
  </si>
  <si>
    <t>GLASS SYRING 50 CC.</t>
  </si>
  <si>
    <t>GLASS SYRING INSULIN 1 CC.</t>
  </si>
  <si>
    <t xml:space="preserve">GLASS SYRING IRRIGATE 50 CC. </t>
  </si>
  <si>
    <t>DISP. NEEDLE NO. 25x1"</t>
  </si>
  <si>
    <t>หัวเข็ม NOVOFINE 30 G.</t>
  </si>
  <si>
    <t>STERILE ACU PUNETURE NEEDLE 0.18x25 MM.</t>
  </si>
  <si>
    <t>STERILE ACU PUNETURE NEEDLE 0.25x25 MM.</t>
  </si>
  <si>
    <t>STERILE ACU PUNETURE NEEDLE 0.25x40 MM.</t>
  </si>
  <si>
    <t>STERILE ACU PUNETURE NEEDLE 0.30x40 MM.</t>
  </si>
  <si>
    <t xml:space="preserve">ELASTIC BANDAGE 2"                   </t>
  </si>
  <si>
    <t xml:space="preserve">ELASTIC BANDAGE 3"                   </t>
  </si>
  <si>
    <t xml:space="preserve">ELASTIC BANDAGE 4"                   </t>
  </si>
  <si>
    <t xml:space="preserve">ELASTIC BANDAGE 6"                   </t>
  </si>
  <si>
    <t>SPINAL NEEDLD NO. 20x3 1/2"</t>
  </si>
  <si>
    <t>DISP. NEEDLE NO. 18x1 1/2"</t>
  </si>
  <si>
    <t>DISP. NEEDLE NO. 21x1 1/2"</t>
  </si>
  <si>
    <t>DISP. NEEDLE NO. 23x1 1/2"</t>
  </si>
  <si>
    <t>DISP. NEEDLE NO. 24x1 1/2"</t>
  </si>
  <si>
    <t>DISP. NEEDLE NO. 27x1 1/2"</t>
  </si>
  <si>
    <t>DISP. NEEDLE NO. 30x1 1/2"</t>
  </si>
  <si>
    <t>SPINAL NEEDLD NO. 22x3 1/2"</t>
  </si>
  <si>
    <t>SPINAL NEEDLD NO. 25x3 1/2"</t>
  </si>
  <si>
    <t>SPINAL NEEDLD NO. 27x3 1/2"</t>
  </si>
  <si>
    <t>I.V. CATHETER NO. 16x2" (MEDICUT)</t>
  </si>
  <si>
    <t>I.V. CATHETER NO. 18x1 1/4" (MEDICUT)</t>
  </si>
  <si>
    <t>I.V. CATHETER NO. 20x1 1/4" (MEDICUT)</t>
  </si>
  <si>
    <t>I.V. CATHETER NO. 22x1" (MEDICUT)</t>
  </si>
  <si>
    <t>I.V. CATHETER NO. 24x3/4" (MEDICUT)</t>
  </si>
  <si>
    <t>SCALP VEIN NO. 19x3/4"</t>
  </si>
  <si>
    <t>SCALP VEIN NO. 21x3/4"</t>
  </si>
  <si>
    <t>SCALP VEIN NO. 23x3/4"</t>
  </si>
  <si>
    <t>SCALP VEIN NO. 25x3/4"</t>
  </si>
  <si>
    <t>INTRASITE GEL 25 G.</t>
  </si>
  <si>
    <t xml:space="preserve">ASKINA  GEL  15 G.                  </t>
  </si>
  <si>
    <t xml:space="preserve">TERUFUSION BLOOD SET FOR PUMP        </t>
  </si>
  <si>
    <t xml:space="preserve">INJECTION PLUG                       </t>
  </si>
  <si>
    <t xml:space="preserve">SURPLUG SAFETY                      </t>
  </si>
  <si>
    <t xml:space="preserve">PRECISION SOLUTION ADMINISTRATION    </t>
  </si>
  <si>
    <t xml:space="preserve">INFUSION PUMP (SET)                  </t>
  </si>
  <si>
    <t xml:space="preserve">SET MACRODRIP (INTRAFIX) B.BRAUN     </t>
  </si>
  <si>
    <t xml:space="preserve">MACRODRIP SET                        </t>
  </si>
  <si>
    <t xml:space="preserve">MICRODRIP SET                        </t>
  </si>
  <si>
    <t xml:space="preserve">FEEDING TUBE NO.5 (50CM.)              </t>
  </si>
  <si>
    <t xml:space="preserve">FEEDING TUBE NO.6 (50CM.)               </t>
  </si>
  <si>
    <t xml:space="preserve">FEEDING TUBE NO.8 (50CM.)               </t>
  </si>
  <si>
    <t xml:space="preserve">STOMACH TUBE NO.5 (NG TUBE)              </t>
  </si>
  <si>
    <t xml:space="preserve">STOMACH TUBE NO.6 (NG TUBE)               </t>
  </si>
  <si>
    <t xml:space="preserve">STOMACH TUBE NO.8 (NG TUBE)               </t>
  </si>
  <si>
    <t xml:space="preserve">STOMACH TUBE NO.10 (NG TUBE)                    </t>
  </si>
  <si>
    <t xml:space="preserve">STOMACH TUBE NO.12 (NG TUBE)                   </t>
  </si>
  <si>
    <t xml:space="preserve">STOMACH TUBE NO.14 (NG TUBE)                    </t>
  </si>
  <si>
    <t xml:space="preserve">STOMACH TUBE NO.16 (NG TUBE)                    </t>
  </si>
  <si>
    <t xml:space="preserve">STOMACH TUBE NO.18 (NG TUBE)                    </t>
  </si>
  <si>
    <t xml:space="preserve">POP LITE 2"x4 YDS (เฝือกพลาสติก)                    </t>
  </si>
  <si>
    <t xml:space="preserve">POP LITE 3"x4 YDS (เฝือกพลาสติก)                   </t>
  </si>
  <si>
    <t xml:space="preserve">POP LITE 4"x4 YDS (เฝือกพลาสติก)                    </t>
  </si>
  <si>
    <t xml:space="preserve">POP LITE 5"x4 YDS (เฝือกพลาสติก)                     </t>
  </si>
  <si>
    <t xml:space="preserve">PLASTER OF PARIS BANDAGE 3"*3YDS (เฝือกปูน)      </t>
  </si>
  <si>
    <t xml:space="preserve">PLASTER OF PARIS BANDAGE 4"*3YDS (เฝือกปูน)    </t>
  </si>
  <si>
    <t xml:space="preserve">PLASTER OF PARIS BANDAGE 6"*3YDS (เฝือกปูน)     </t>
  </si>
  <si>
    <t xml:space="preserve">UNDER CAST PADING WEBRIL 3"*4YDS     </t>
  </si>
  <si>
    <t xml:space="preserve">UNDER CAST PADING WEBRIL 4"*4YDS     </t>
  </si>
  <si>
    <t xml:space="preserve">UNDER CAST PADING WEBRIL 6"*4YDS     </t>
  </si>
  <si>
    <t xml:space="preserve">STERILE GLOVE NO.6                   </t>
  </si>
  <si>
    <t xml:space="preserve">STERILE GLOVE NO.6.5                 </t>
  </si>
  <si>
    <t xml:space="preserve">STERILE GLOVE NO.7                   </t>
  </si>
  <si>
    <t xml:space="preserve">STERILE GLOVE NO.7.5                 </t>
  </si>
  <si>
    <t xml:space="preserve">STERILE GLOVE NO.8                   </t>
  </si>
  <si>
    <t xml:space="preserve">SURGICAL GLOVE  NO.L                 </t>
  </si>
  <si>
    <t xml:space="preserve">STERILE STRIP 1/4x3"                 </t>
  </si>
  <si>
    <t xml:space="preserve">SURGICAL GLOVE NO.M                  </t>
  </si>
  <si>
    <t xml:space="preserve">SURGICAL GLOVE NO.S                  </t>
  </si>
  <si>
    <t xml:space="preserve">SURGICAL GLOVE NO.XS                 </t>
  </si>
  <si>
    <t xml:space="preserve">SURGICAL GLOVE NO.XS(ไม่มีแป้ง)      </t>
  </si>
  <si>
    <t xml:space="preserve">SURGICAL GLOVE NO.L[ล้วงรก]          </t>
  </si>
  <si>
    <t xml:space="preserve">SURGICAL GLOVE NO.Mล้วงรก           </t>
  </si>
  <si>
    <t xml:space="preserve">SURGICAL GLOVE NO.Sล้วงรก            </t>
  </si>
  <si>
    <t xml:space="preserve">STERILE GLOVE NO.6 (ไม่มีแป้ง)                   </t>
  </si>
  <si>
    <t xml:space="preserve">STERILE GLOVE NO.6.5 (ไม่มีแป้ง)                 </t>
  </si>
  <si>
    <t xml:space="preserve">STERILE GLOVE NO.7 (ไม่มีแป้ง)                   </t>
  </si>
  <si>
    <t xml:space="preserve">STERILE GLOVE NO.7.5 (ไม่มีแป้ง)                 </t>
  </si>
  <si>
    <t>DISP.GLOVE SIZE S (STEILE)</t>
  </si>
  <si>
    <t>DISP.GLOVE SIZE M (STEILE)</t>
  </si>
  <si>
    <t>DISP.GLOVE SIZE L (STEILE)</t>
  </si>
  <si>
    <t xml:space="preserve">FIXSAMULL10CMx10M. (4")              </t>
  </si>
  <si>
    <t xml:space="preserve">FIXSAMULL 15CMX10M (6")               </t>
  </si>
  <si>
    <t xml:space="preserve">IOBAN 60CM.x45CM.                    </t>
  </si>
  <si>
    <t xml:space="preserve">TRANSPORE 1/2"x5 YDS                 </t>
  </si>
  <si>
    <t xml:space="preserve">TRANSPORE PLASTER 1"*10YDS           </t>
  </si>
  <si>
    <t xml:space="preserve">TRANSPORE PLASTER 4"*10YDS           </t>
  </si>
  <si>
    <t xml:space="preserve">MICROPORE PLASTER 1"*10YDS           </t>
  </si>
  <si>
    <t xml:space="preserve">พลาสเตอร์ปิดแผลกันน้ำ      </t>
  </si>
  <si>
    <t xml:space="preserve">PLASTER ผ้า 2"x 10 YDS               </t>
  </si>
  <si>
    <t xml:space="preserve">PLASTER ผ้า 12"x5YDS                 </t>
  </si>
  <si>
    <t xml:space="preserve">COTTON 0.35 G.                       </t>
  </si>
  <si>
    <t xml:space="preserve">COTTON 1.0 G.                         </t>
  </si>
  <si>
    <t xml:space="preserve">COTTON 450 G.                         </t>
  </si>
  <si>
    <t xml:space="preserve">COTTON 0.35GM STERILE (30 ก้อน)     </t>
  </si>
  <si>
    <t xml:space="preserve">COTTON 0.35 G. STERILE (5 ก้อน)          </t>
  </si>
  <si>
    <t xml:space="preserve">COTTON 0.35 G. STERILE (10 ก้อน)        </t>
  </si>
  <si>
    <t xml:space="preserve">GUAZE 4X4X8                          </t>
  </si>
  <si>
    <t xml:space="preserve">GUAZE 4X4X8 ซอง view pack                 </t>
  </si>
  <si>
    <t xml:space="preserve">GUAZE 4X4X8 พับมุม ซอง view pack                 </t>
  </si>
  <si>
    <t xml:space="preserve">GUAZE DRAIN 2"                       </t>
  </si>
  <si>
    <t xml:space="preserve">GUAZE STERILE 2x2x8 (5PC)            </t>
  </si>
  <si>
    <t xml:space="preserve">GUAZE 2x2x8                          </t>
  </si>
  <si>
    <t xml:space="preserve">GUAZE 3x3                           </t>
  </si>
  <si>
    <t xml:space="preserve">GUAZE 3x3x8 STERILE (5PC)    </t>
  </si>
  <si>
    <t xml:space="preserve">GUAZE 4X4X6 STERILE (6PC)                  </t>
  </si>
  <si>
    <t xml:space="preserve">GUAZE BANDAGE 3"x6YDS (ผ้าพันแผล)                </t>
  </si>
  <si>
    <t xml:space="preserve">GUAZE 36"x100 YDS                    </t>
  </si>
  <si>
    <t xml:space="preserve">GUAZE 9"x12"                         </t>
  </si>
  <si>
    <t>VASELINE GAUZE 20"x22" (5PC)</t>
  </si>
  <si>
    <t>VASELINE GAUZE 3"x3" (3PC)</t>
  </si>
  <si>
    <t>VASELINE GAUZE 9"x12" (5PC)</t>
  </si>
  <si>
    <t>VASELINE GAUZE ROLL 0.5"x5 YDS</t>
  </si>
  <si>
    <t>VASELINE GAUZE ROLL 1"x5 YDS</t>
  </si>
  <si>
    <t>เกลือบริสุทธิ์แบบชื้น 97.5%</t>
  </si>
  <si>
    <t xml:space="preserve">TOP DRESSING 3"x6"                   </t>
  </si>
  <si>
    <t xml:space="preserve">TOP DRESSING 3"x6" STERILE                  </t>
  </si>
  <si>
    <t xml:space="preserve">TOP DRESSING 7"x12" </t>
  </si>
  <si>
    <t xml:space="preserve">URIMETER                             </t>
  </si>
  <si>
    <t xml:space="preserve">URINE BAG ADULT                      </t>
  </si>
  <si>
    <t xml:space="preserve">URINE BAG PEDICATRIC                 </t>
  </si>
  <si>
    <t xml:space="preserve">FOLEY CATHETER 3 WAY NO.20           </t>
  </si>
  <si>
    <t xml:space="preserve">FOLEY CATHETER 3 WAY NO.22           </t>
  </si>
  <si>
    <t xml:space="preserve">FOLEY CATHETER 3 WAY NO.24           </t>
  </si>
  <si>
    <t xml:space="preserve">FOLEY CATHETER NO.6                 </t>
  </si>
  <si>
    <t xml:space="preserve">FOLEY CATHETER NO.8                 </t>
  </si>
  <si>
    <t xml:space="preserve">FOLEY CATHETER NO.10                 </t>
  </si>
  <si>
    <t xml:space="preserve">FOLEY CATHETER NO.12                 </t>
  </si>
  <si>
    <t xml:space="preserve">FOLEY CATHETER NO.14                 </t>
  </si>
  <si>
    <t xml:space="preserve">FOLEY CATHETER NO.16                 </t>
  </si>
  <si>
    <t xml:space="preserve">FOLEY CATHETER NO.18                 </t>
  </si>
  <si>
    <t xml:space="preserve">FOLEY CATHETER NO.20                 </t>
  </si>
  <si>
    <t xml:space="preserve">FOLEY CATHETER NO.22                 </t>
  </si>
  <si>
    <t xml:space="preserve">FOLEY CATHETER NO.24                 </t>
  </si>
  <si>
    <t xml:space="preserve">URINE CATHETER NO.10                 </t>
  </si>
  <si>
    <t xml:space="preserve">URINE CATHETER NO.12                 </t>
  </si>
  <si>
    <t xml:space="preserve">URINE CATHETER NO.14                 </t>
  </si>
  <si>
    <t xml:space="preserve">URINE CATHETER NO.16                </t>
  </si>
  <si>
    <t xml:space="preserve">FOLEY CATHETER 3 WAY NO.18           </t>
  </si>
  <si>
    <t xml:space="preserve">ขวดแก้วสีชาหยอดตา                </t>
  </si>
  <si>
    <t xml:space="preserve">ขวดพลาสติก 120 CC.                   </t>
  </si>
  <si>
    <t xml:space="preserve">ขวดพลาสติก 240 CC.                   </t>
  </si>
  <si>
    <t xml:space="preserve">ขวดพลาสติก 30 CC. </t>
  </si>
  <si>
    <t xml:space="preserve">ขวดพลาสติก 500 CC.                   </t>
  </si>
  <si>
    <t xml:space="preserve">ขวดพลาสติก 60 CC.                   </t>
  </si>
  <si>
    <t xml:space="preserve">จุกยางสีเงิน                  </t>
  </si>
  <si>
    <t xml:space="preserve">จุกยางสีจำปา                         </t>
  </si>
  <si>
    <t xml:space="preserve">จุกยางสีเทาใหญ่ 28 MM                </t>
  </si>
  <si>
    <t xml:space="preserve">ฝาจีบสีทอง                           </t>
  </si>
  <si>
    <t xml:space="preserve">ขวดพลาสติก 30 CC. (ฝาสีชมพู) </t>
  </si>
  <si>
    <t xml:space="preserve">ขวดพลาสติก 30 CC. (ฝาสีส้ม) </t>
  </si>
  <si>
    <t xml:space="preserve">SURGICAL GLOVE NO.S (ไม่มีแป้ง)        </t>
  </si>
  <si>
    <t xml:space="preserve">SURGICAL GLOVE NO.M (ไม่มีแป้ง)        </t>
  </si>
  <si>
    <t xml:space="preserve">ขวดพลาสติก 60 CC. (ฝาสีส้ม) </t>
  </si>
  <si>
    <t>BOTT</t>
  </si>
  <si>
    <t xml:space="preserve">ขวดแก้วสีขาว 10 CC.                 </t>
  </si>
  <si>
    <t xml:space="preserve">ขวดแก้วสีชา 30 CC.                  </t>
  </si>
  <si>
    <t xml:space="preserve">ขวดแก้วสีชา 60 CC.                  </t>
  </si>
  <si>
    <t xml:space="preserve">ขวดแชมพู 200 CC.                   </t>
  </si>
  <si>
    <t>PARAFIN M0</t>
  </si>
  <si>
    <t xml:space="preserve">ขวดขาวขุ่นพลาสติก 500 CC. (ไม่มีฝา)                   </t>
  </si>
  <si>
    <t xml:space="preserve">จุกยางขนาด 32 MM.               </t>
  </si>
  <si>
    <t xml:space="preserve">ฝาจีบสีเงิน (เกือกม้า)                          </t>
  </si>
  <si>
    <t>ฝาขวด DROP</t>
  </si>
  <si>
    <t xml:space="preserve">2% Chg in 70% Ipa swab stick 1 ก้าน  </t>
  </si>
  <si>
    <t xml:space="preserve">A.V.F. 15Gx1"(Dull Needle Series)    </t>
  </si>
  <si>
    <t xml:space="preserve">A.V.F. 16Gx1"(Dull Needle Series)    </t>
  </si>
  <si>
    <t xml:space="preserve">A.V.F. 17Gx1"(Dull Needle Series)    </t>
  </si>
  <si>
    <t xml:space="preserve">NEEDLE A.V.F 15 G x 1"               </t>
  </si>
  <si>
    <t xml:space="preserve">NEEDLE A.V.F. 17G x 1"               </t>
  </si>
  <si>
    <t xml:space="preserve">NEEDLE A.V.F.NO.16G x 1"             </t>
  </si>
  <si>
    <t xml:space="preserve">AIR HEEL NO.M                        </t>
  </si>
  <si>
    <t xml:space="preserve">AIR HEEL NO.S                        </t>
  </si>
  <si>
    <t xml:space="preserve">AIR HEEL NO.L                        </t>
  </si>
  <si>
    <t xml:space="preserve">ABSOLUTE ETHANOL 2.5 LT              </t>
  </si>
  <si>
    <t xml:space="preserve">ACETONE BP 450ML                     </t>
  </si>
  <si>
    <t xml:space="preserve">ACETONE BP 60 CC.                    </t>
  </si>
  <si>
    <t xml:space="preserve">AIR WAY NO.0                         </t>
  </si>
  <si>
    <t xml:space="preserve">AIR WAY NO.00                        </t>
  </si>
  <si>
    <t xml:space="preserve">AIR WAY NO.1                         </t>
  </si>
  <si>
    <t xml:space="preserve">AIR WAY NO.2                         </t>
  </si>
  <si>
    <t xml:space="preserve">AIR WAY NO.3                         </t>
  </si>
  <si>
    <t xml:space="preserve">AIR WAY NO.4                         </t>
  </si>
  <si>
    <t xml:space="preserve">AIR WAY NO.5                         </t>
  </si>
  <si>
    <t xml:space="preserve">ACE (SPACER)                         </t>
  </si>
  <si>
    <t xml:space="preserve">ANKLE SUPPORT NO.S                   </t>
  </si>
  <si>
    <t xml:space="preserve">ANKLE SUPPORT NO.M                   </t>
  </si>
  <si>
    <t xml:space="preserve">ANKLE SUPPORT NO.L                   </t>
  </si>
  <si>
    <t xml:space="preserve">ANKLE WRAP NO.S                      </t>
  </si>
  <si>
    <t xml:space="preserve">ANKLE WRAP NO.M                      </t>
  </si>
  <si>
    <t xml:space="preserve">ANKLE WRAP NO.L                      </t>
  </si>
  <si>
    <t xml:space="preserve">AUTOCLAVE TAPE 1/2"                  </t>
  </si>
  <si>
    <t xml:space="preserve">BACTRIGRAS                          </t>
  </si>
  <si>
    <t xml:space="preserve">BARRIER BAC                          </t>
  </si>
  <si>
    <t xml:space="preserve">BLADE                                </t>
  </si>
  <si>
    <t xml:space="preserve">BLADE NO.10                          </t>
  </si>
  <si>
    <t xml:space="preserve">BLADE NO.11                          </t>
  </si>
  <si>
    <t xml:space="preserve">BLADE NO.12                          </t>
  </si>
  <si>
    <t xml:space="preserve">BLADE NO.15                          </t>
  </si>
  <si>
    <t xml:space="preserve">BLADE NO.23                          </t>
  </si>
  <si>
    <t xml:space="preserve">BLOOD LANCET                         </t>
  </si>
  <si>
    <t xml:space="preserve">BLOOD LINE+TRANDUCER                 </t>
  </si>
  <si>
    <t xml:space="preserve">BOBATH SLING NO.S                    </t>
  </si>
  <si>
    <t xml:space="preserve">BOBATH SLING NO.M                    </t>
  </si>
  <si>
    <t xml:space="preserve">BOBATH SLING NO.L                    </t>
  </si>
  <si>
    <t xml:space="preserve">BOBATH SLING NO.XL                   </t>
  </si>
  <si>
    <t xml:space="preserve">BODY BRACE NO.15                     </t>
  </si>
  <si>
    <t xml:space="preserve">BODY BRACE NO.18                     </t>
  </si>
  <si>
    <t xml:space="preserve">BODY BRACE NO.19                     </t>
  </si>
  <si>
    <t xml:space="preserve">BODY BRACE NO.20                     </t>
  </si>
  <si>
    <t xml:space="preserve">BODY BRACE NO.21                     </t>
  </si>
  <si>
    <t xml:space="preserve">BODY BRACE NO.22                     </t>
  </si>
  <si>
    <t xml:space="preserve">BODY BRACE NO.23                     </t>
  </si>
  <si>
    <t>BODY BRACE NO.16</t>
  </si>
  <si>
    <t>BODY BRACE NO.17</t>
  </si>
  <si>
    <t xml:space="preserve">BRILON 2/0 CD24 24mm 75cm 3/8RC      </t>
  </si>
  <si>
    <t xml:space="preserve">BRILON 3/0 CD24 24mm 75cm 3/8RC      </t>
  </si>
  <si>
    <t xml:space="preserve">BRILON 4/0 CD19 19mm 75cm 3/8 RC     </t>
  </si>
  <si>
    <t xml:space="preserve">BRILON 5/0 CD16 16mm 75cm 3/8RC      </t>
  </si>
  <si>
    <t xml:space="preserve">CERVICAL COLLAR NO. S                </t>
  </si>
  <si>
    <t xml:space="preserve">CERVICAL COLLAR NO. M               </t>
  </si>
  <si>
    <t xml:space="preserve">CERVICAL COLLAR NO. L                </t>
  </si>
  <si>
    <t xml:space="preserve">CLAVICLE SUPPORTS NO.S               </t>
  </si>
  <si>
    <t xml:space="preserve">CLAVICLE SUPPORT NO.M                </t>
  </si>
  <si>
    <t xml:space="preserve">CLAVICLE SUPPORTS NO.L               </t>
  </si>
  <si>
    <t xml:space="preserve">CLAVICLE SUPPORT NO.XL               </t>
  </si>
  <si>
    <t xml:space="preserve">CLOSED SUCTION NO.5                  </t>
  </si>
  <si>
    <t>CLOSED SUCTION NO.6</t>
  </si>
  <si>
    <t>CLOSED SUCTION NO.8</t>
  </si>
  <si>
    <t>CLOSED SUCTION NO.14</t>
  </si>
  <si>
    <t xml:space="preserve">COLD HOT PACK                        </t>
  </si>
  <si>
    <t xml:space="preserve">ELISIO  FLUX 210HR                   </t>
  </si>
  <si>
    <t xml:space="preserve">น้ำยาล้างไต F2A                                  </t>
  </si>
  <si>
    <t xml:space="preserve">น้ำยาล้างไต F2B                                  </t>
  </si>
  <si>
    <t xml:space="preserve">น้ำยาล้างไต F2A 1.50                             </t>
  </si>
  <si>
    <t xml:space="preserve">น้ำยาล้างไต F2AL 2.0                             </t>
  </si>
  <si>
    <t xml:space="preserve">น้ำยาล้างไต F2AL 2.5                             </t>
  </si>
  <si>
    <t xml:space="preserve">น้ำยาล้างไต PERASAN                              </t>
  </si>
  <si>
    <t>AV SET ONLINE FOR 5008-R</t>
  </si>
  <si>
    <t>POLYPURE HEMODIALYSERR LOW FLUX 1.3 M2</t>
  </si>
  <si>
    <t>POLYPURE HEMODIALYSERR LOW FLUX 1.6 M3</t>
  </si>
  <si>
    <t>ASAHI POLYSULFONE DIALYZER S.A.2.1 M2UFR75</t>
  </si>
  <si>
    <t>ELISIO 150 M</t>
  </si>
  <si>
    <t>SUREFLUX 15 E</t>
  </si>
  <si>
    <t>MINICAP EXTEND LIFE PD TRANSTER SET</t>
  </si>
  <si>
    <t>MEDCOMP PD CATHETER ONLY 57 CM.</t>
  </si>
  <si>
    <t>MEDCOMP PD CATHETER ONLY 63 CM.</t>
  </si>
  <si>
    <t>LUER-LOCK (FRESENIUS)</t>
  </si>
  <si>
    <t xml:space="preserve">แท่นยึดจานหมุน ORGANIZER (FRESENIUS) </t>
  </si>
  <si>
    <t>สายส่งน้ำยา CATHETER EXTENSION 40 CM.</t>
  </si>
  <si>
    <t xml:space="preserve">COMFORT LIFT KNEE SUPPORT NO.L       </t>
  </si>
  <si>
    <t xml:space="preserve">COMFORT LIFT KNEE SUPPORT NO.M       </t>
  </si>
  <si>
    <t xml:space="preserve">COMFORT LIFT KNEE SUPPORT NO.S       </t>
  </si>
  <si>
    <t xml:space="preserve">COMFORT LIFT KNEE SUPPORT NO.XL       </t>
  </si>
  <si>
    <t xml:space="preserve">HARD COLLAR NO.S                     </t>
  </si>
  <si>
    <t xml:space="preserve">HARD COLLAR NO.M                     </t>
  </si>
  <si>
    <t xml:space="preserve">HARD COLLAR NO.L                     </t>
  </si>
  <si>
    <t xml:space="preserve">FP WALKER NO.S (AIR CAST)           </t>
  </si>
  <si>
    <t xml:space="preserve">FP WALKER NO.M (AIR CAST)          </t>
  </si>
  <si>
    <t xml:space="preserve">FP WALKER NO.L (AIR CAST)           </t>
  </si>
  <si>
    <t xml:space="preserve">HINGE KNEE SUPPORT S/M LONG          </t>
  </si>
  <si>
    <t xml:space="preserve">HINGE KNEE SUPPORT L/XL LONG         </t>
  </si>
  <si>
    <t xml:space="preserve">JEWETT BRACE NO.S                    </t>
  </si>
  <si>
    <t xml:space="preserve">JEWETT BRACE NO.M                    </t>
  </si>
  <si>
    <t xml:space="preserve">JEWETT BRACE NO.L                    </t>
  </si>
  <si>
    <t xml:space="preserve">KNEE-O SUPPORT NO.S                  </t>
  </si>
  <si>
    <t xml:space="preserve">KNEE O SUPPORTS NO.M                 </t>
  </si>
  <si>
    <t xml:space="preserve">KNEE O SUPPORTS NO.L                 </t>
  </si>
  <si>
    <t xml:space="preserve">KNEE O SUPPORTS NO.XL                </t>
  </si>
  <si>
    <t xml:space="preserve">KNEE-O SUPPORT NO.XXL                </t>
  </si>
  <si>
    <t xml:space="preserve">KNIGHT TAYLOR BRACE NO.16            </t>
  </si>
  <si>
    <t xml:space="preserve">KNIGHT TAYLOR BRACE NO.18            </t>
  </si>
  <si>
    <t xml:space="preserve">KNIGHT TAYLOR BRACE NO.20            </t>
  </si>
  <si>
    <t xml:space="preserve">L-S SUPPORT NO.S                     </t>
  </si>
  <si>
    <t xml:space="preserve">L-S SUPPORT NO.M                     </t>
  </si>
  <si>
    <t xml:space="preserve">L-S SUPPORTS NO.L                    </t>
  </si>
  <si>
    <t xml:space="preserve">L-S SUPPORT NO.XL                    </t>
  </si>
  <si>
    <t xml:space="preserve">L-S SUPPORT NO.XXL                   </t>
  </si>
  <si>
    <t xml:space="preserve">ML SLING CHILD                       </t>
  </si>
  <si>
    <t xml:space="preserve">ML SLING NO.S                        </t>
  </si>
  <si>
    <t xml:space="preserve">ML SLING NO.M                        </t>
  </si>
  <si>
    <t xml:space="preserve">ML SLING NO.L                        </t>
  </si>
  <si>
    <t xml:space="preserve">ML SLING NO.XL                       </t>
  </si>
  <si>
    <t xml:space="preserve">PHILADELPHIA CERVICAL COLLAR NO.S    </t>
  </si>
  <si>
    <t xml:space="preserve">PHILADELPHIA CERVICAL COLLAR NO.M    </t>
  </si>
  <si>
    <t xml:space="preserve">PHILADELPHIA CERVICAL COLLAR NO.L    </t>
  </si>
  <si>
    <t xml:space="preserve">PHYCON FEMALE SELFCATH 12FRx130MM.    </t>
  </si>
  <si>
    <t xml:space="preserve">PHYCON MALE SELF CATHETER 12Frx280mm </t>
  </si>
  <si>
    <t xml:space="preserve">PHYCON CATH FEMALE 12Frx280mm </t>
  </si>
  <si>
    <t xml:space="preserve">PHYCON SELFCASH MALE 15Frx280 mm     </t>
  </si>
  <si>
    <t xml:space="preserve">STABILIZING KNEE SUPPORT NO.S        </t>
  </si>
  <si>
    <t xml:space="preserve">STABILIZING KNEE SUPPORT NO.M        </t>
  </si>
  <si>
    <t xml:space="preserve">STABILIZING KNEE SUPPORT NO.L        </t>
  </si>
  <si>
    <t xml:space="preserve">TENNIS ELBOW SUPPORT S/M             </t>
  </si>
  <si>
    <t xml:space="preserve">TENNIS ELBOW SUPPORT L/XL            </t>
  </si>
  <si>
    <t xml:space="preserve">TUBIGRIB WRIST ข้อมือ                </t>
  </si>
  <si>
    <t xml:space="preserve">TUBIGRIB ELBOW ข้อศอก                </t>
  </si>
  <si>
    <t xml:space="preserve">TUBIGRIB KNEE หัวเข่า                </t>
  </si>
  <si>
    <t xml:space="preserve">TUBIGRIB FULL LEG                    </t>
  </si>
  <si>
    <t xml:space="preserve">WALKING HEEL CHILD                   </t>
  </si>
  <si>
    <t xml:space="preserve">WALKING HEEL ADULT                   </t>
  </si>
  <si>
    <t xml:space="preserve">WRIST SUPPORT NO.S                   </t>
  </si>
  <si>
    <t xml:space="preserve">WRIST SUPPORT NO.M                   </t>
  </si>
  <si>
    <t xml:space="preserve">WRIST SUPPORT NO.L                   </t>
  </si>
  <si>
    <t xml:space="preserve">CONNECTOR NO.1                       </t>
  </si>
  <si>
    <t xml:space="preserve">CONNECTOR NO.3                       </t>
  </si>
  <si>
    <t xml:space="preserve">CONNECTOR  NO.4               </t>
  </si>
  <si>
    <t xml:space="preserve">CONNECTOR NO.7.5                     </t>
  </si>
  <si>
    <t xml:space="preserve">CORRUGATE TUBE                       </t>
  </si>
  <si>
    <t xml:space="preserve">COSING CONE (BLUE)                   </t>
  </si>
  <si>
    <t xml:space="preserve">DIALYZER  SA 1.5M                    </t>
  </si>
  <si>
    <t xml:space="preserve">DIALYZER 1.8 M                       </t>
  </si>
  <si>
    <t xml:space="preserve">DOUBLE LUMEN 11FRx12CM.xTP114         </t>
  </si>
  <si>
    <t>DOUBLE LUMEN 13.5FRx24CM. SILICON</t>
  </si>
  <si>
    <t xml:space="preserve">FINGERTIP                            </t>
  </si>
  <si>
    <t xml:space="preserve">FINGER SPLINT 3/4X18"                </t>
  </si>
  <si>
    <t xml:space="preserve">FINGER SPLINT 1/2X18"                </t>
  </si>
  <si>
    <t xml:space="preserve">FINGER SPLINT 1X18"                  </t>
  </si>
  <si>
    <t xml:space="preserve">NUT+NIPPLE                           </t>
  </si>
  <si>
    <t xml:space="preserve">SKIN TRACTION CHILD                  </t>
  </si>
  <si>
    <t xml:space="preserve">SKIN TRACTION  ADULT                 </t>
  </si>
  <si>
    <t xml:space="preserve">SODALINE                             </t>
  </si>
  <si>
    <t xml:space="preserve">STOCKINET 5 CM.X20MM (2")            </t>
  </si>
  <si>
    <t xml:space="preserve">SYRING BALL NO.2                     </t>
  </si>
  <si>
    <t xml:space="preserve">SYRING BALL NO.3                     </t>
  </si>
  <si>
    <t xml:space="preserve">SYRING BALL NO.4                     </t>
  </si>
  <si>
    <t xml:space="preserve">SYRING BALL NO.5                     </t>
  </si>
  <si>
    <t xml:space="preserve">SYRING BALL NO.8                     </t>
  </si>
  <si>
    <t xml:space="preserve">T-PICE (ด้านเท่า)                               </t>
  </si>
  <si>
    <t xml:space="preserve">T-PIECE (ด้านไม่เท่า)                  </t>
  </si>
  <si>
    <t xml:space="preserve">VOLDYNE 2500 ML                      </t>
  </si>
  <si>
    <t xml:space="preserve">Y-TUBE NO.11X9 MM.                   </t>
  </si>
  <si>
    <t xml:space="preserve">THERMOMETER ตู้เย็น (แบบแท่ง)                  </t>
  </si>
  <si>
    <t xml:space="preserve">THERMOMETER อุณหภูมิห้อง             </t>
  </si>
  <si>
    <t xml:space="preserve">XYLENE                               </t>
  </si>
  <si>
    <t xml:space="preserve">CUTTING NEEDLE NO.1500/10            </t>
  </si>
  <si>
    <t xml:space="preserve">CUTTING NEEDLE NO.1500/11            </t>
  </si>
  <si>
    <t xml:space="preserve">CUTTING NEEDLE NO.1500/12            </t>
  </si>
  <si>
    <t xml:space="preserve">CUTTING NEEDLE NO.1500/13            </t>
  </si>
  <si>
    <t xml:space="preserve">CUTTING NEEDLE NO.1500/14            </t>
  </si>
  <si>
    <t xml:space="preserve">CUTTING NEEDLE NO.1500/15            </t>
  </si>
  <si>
    <t xml:space="preserve">CUTTING NEEDLE NO.1500/17            </t>
  </si>
  <si>
    <t xml:space="preserve">CUTTING NEEDLE NO.1500/21            </t>
  </si>
  <si>
    <t xml:space="preserve">CUTTING NEEDLE NO.1500/24            </t>
  </si>
  <si>
    <t xml:space="preserve">CUTTING NEEDLE NO.1500/25            </t>
  </si>
  <si>
    <t xml:space="preserve">CUTTING NEEDLE NO.1500/27            </t>
  </si>
  <si>
    <t xml:space="preserve">CUTTING NEEDLE NO.1500/30            </t>
  </si>
  <si>
    <t xml:space="preserve">ROUND NEEDLE NO.1512/11              </t>
  </si>
  <si>
    <t xml:space="preserve">ROUND NEEDLE NO.1512/15              </t>
  </si>
  <si>
    <t xml:space="preserve">ROUND NEEDLE NO.1512/17              </t>
  </si>
  <si>
    <t xml:space="preserve">ROUND NEEDLE NO.1512/18              </t>
  </si>
  <si>
    <t xml:space="preserve">ROUND NEEDLE NO.1512/21              </t>
  </si>
  <si>
    <t xml:space="preserve">ROUND NEEDLE NO.1512/25              </t>
  </si>
  <si>
    <t xml:space="preserve">COTTON STICK NO.L 15ก้าน             </t>
  </si>
  <si>
    <t xml:space="preserve">COTTON STICK NO.S 1 ก้าน STERILE     </t>
  </si>
  <si>
    <t xml:space="preserve">COTTON STICK NO.M 2 ก้าน STERILE     </t>
  </si>
  <si>
    <t xml:space="preserve">COTTON STICK NO.L 2 ก้าน STERILE     </t>
  </si>
  <si>
    <t xml:space="preserve">DROPPER หลอดหยด                      </t>
  </si>
  <si>
    <t xml:space="preserve">E.K.G PAPER HP M1709 A               </t>
  </si>
  <si>
    <t xml:space="preserve">E.K.G.PAPER 50X30 MM.                </t>
  </si>
  <si>
    <t xml:space="preserve">E.K.G.CREAM                          </t>
  </si>
  <si>
    <t xml:space="preserve">E.K.G.ELECTRODE (RED DOT)            </t>
  </si>
  <si>
    <t xml:space="preserve">ENDO.GUIDE 4.3 MM                    </t>
  </si>
  <si>
    <t xml:space="preserve">ENDO GUIDE 2.6 MM.             </t>
  </si>
  <si>
    <t xml:space="preserve">ENDO GUIDE 2.0 MM                     </t>
  </si>
  <si>
    <t xml:space="preserve">ENDO GUIDE 3.3 MM.                    </t>
  </si>
  <si>
    <t xml:space="preserve">ENDO GUIDE 5.6 MM.              </t>
  </si>
  <si>
    <t xml:space="preserve">ENDOTRACHEAL TUBE DISP. 2 MM. (ไม่มี CUFF)          </t>
  </si>
  <si>
    <t xml:space="preserve">ENDOTRACHEAL TUBE DISP. 2.5 MM. (ไม่มี CUFF)          </t>
  </si>
  <si>
    <t xml:space="preserve">ENDOTRACHEAL TUBE DISP. 3 MM. (ไม่มี CUFF)          </t>
  </si>
  <si>
    <t xml:space="preserve">ENDOTRACHEAL TUBE DISP. 3.5 MM. (ไม่มี CUFF)          </t>
  </si>
  <si>
    <t xml:space="preserve">ENDOTRACHEAL TUBE DISP. 4 MM. (ไม่มี CUFF)          </t>
  </si>
  <si>
    <t xml:space="preserve">ENDOTRACHEAL TUBE DISP. 4.5 MM. (ไม่มี CUFF)          </t>
  </si>
  <si>
    <t xml:space="preserve">ENDOTRACHEAL TUBE DISP. 5 MM. (ไม่มี CUFF)          </t>
  </si>
  <si>
    <t xml:space="preserve">ENDOTRACHEAL TUBE DISP. 5.5 MM. (ไม่มี CUFF)          </t>
  </si>
  <si>
    <t xml:space="preserve">ENDOTRACHEAL TUBE DISP. 6 MM. (ไม่มี CUFF)          </t>
  </si>
  <si>
    <t xml:space="preserve">ENDOTRACHEAL TUBE DISP. 6.5 MM. (ไม่มี CUFF)          </t>
  </si>
  <si>
    <t xml:space="preserve">ENDOTRACHEAL TUBE DISP. 4.5 MM. (มี CUFF)          </t>
  </si>
  <si>
    <t xml:space="preserve">ENDOTRACHEAL TUBE DISP. 5 MM. (มี CUFF)          </t>
  </si>
  <si>
    <t xml:space="preserve">ENDOTRACHEAL TUBE DISP. 5.5 MM. (มี CUFF)          </t>
  </si>
  <si>
    <t xml:space="preserve">ENDOTRACHEAL TUBE DISP. 6 MM. (มี CUFF)          </t>
  </si>
  <si>
    <t xml:space="preserve">ENDOTRACHEAL TUBE DISP. 6.5 MM. (มี CUFF)          </t>
  </si>
  <si>
    <t xml:space="preserve">ENDOTRACHEAL TUBE DISP. 7 MM. (มี CUFF)          </t>
  </si>
  <si>
    <t xml:space="preserve">ENDOTRACHEAL TUBE DISP. 7.5 MM. (มี CUFF)          </t>
  </si>
  <si>
    <t xml:space="preserve">ENDOTRACHEAL TUBE DISP. 8 MM. (มี CUFF)          </t>
  </si>
  <si>
    <t xml:space="preserve">ENDOTRACHEAL TUBE DISP. 8.5 MM. (มี CUFF)          </t>
  </si>
  <si>
    <t xml:space="preserve">ENDOTRACHEAL TUBE ระยะสั้น NO. 7          </t>
  </si>
  <si>
    <t>ENDOTRACHEAL TUBE ระยะสั้น NO. 8</t>
  </si>
  <si>
    <t>ENDOTRACHEAL TUBE ระยะสั้น NO. 7.5</t>
  </si>
  <si>
    <t xml:space="preserve">Rae Oral Cuffed 4.5 mm               </t>
  </si>
  <si>
    <t xml:space="preserve">Rae Oral Cuffed 5.0 mm               </t>
  </si>
  <si>
    <t xml:space="preserve">Rae Oral Cuffed 5.5 mm               </t>
  </si>
  <si>
    <t xml:space="preserve">Rae Oral Cuffed 6.0 mm               </t>
  </si>
  <si>
    <t xml:space="preserve">Rae Oral Cuffed 6.5 mm               </t>
  </si>
  <si>
    <t xml:space="preserve">Rae Oral Cuffed 7.0 mm               </t>
  </si>
  <si>
    <t xml:space="preserve">Rae Oral Cuffed 7.5 mm               </t>
  </si>
  <si>
    <t xml:space="preserve">Rae Oral Cuffed 8.0 mm               </t>
  </si>
  <si>
    <t xml:space="preserve">SYRING BRUSH 2 CC.                   </t>
  </si>
  <si>
    <t xml:space="preserve">SYRING BRUSH 5 CC.                   </t>
  </si>
  <si>
    <t xml:space="preserve">SYRING BRUSH 10 CC.                  </t>
  </si>
  <si>
    <t xml:space="preserve">SYRING BRUSH 20 CC.                  </t>
  </si>
  <si>
    <t xml:space="preserve">SYRING BRUSH 50 CC.                  </t>
  </si>
  <si>
    <t xml:space="preserve">ENDOTRACHEAL BRUSH NO.L              </t>
  </si>
  <si>
    <t xml:space="preserve">ENDOTRACHEAL BRUSH NO.M              </t>
  </si>
  <si>
    <t xml:space="preserve">ENDOTRACHEAL BRUSH NO.S              </t>
  </si>
  <si>
    <t xml:space="preserve">THORACIC CATHETER NO.28 (ICD)             </t>
  </si>
  <si>
    <t xml:space="preserve">THORACIC CATHETER NO.32 (ICD)             </t>
  </si>
  <si>
    <t xml:space="preserve">THORACIC CATHETER NO.36 (ICD)              </t>
  </si>
  <si>
    <t xml:space="preserve">GELFOAM NO.100                       </t>
  </si>
  <si>
    <t xml:space="preserve">ETHYL CHLORIDE SPRAY 100ML           </t>
  </si>
  <si>
    <t xml:space="preserve">TRACHEOSTOMY PLAIN 3MM.              </t>
  </si>
  <si>
    <t xml:space="preserve">TRACHEOSTOMY PLAIN 3.5               </t>
  </si>
  <si>
    <t xml:space="preserve">TRACHEOSTOMY PLAIN 4MM.              </t>
  </si>
  <si>
    <t xml:space="preserve">TRACHEOSTOMY PLAIN 4.5 MM            </t>
  </si>
  <si>
    <t xml:space="preserve">TRACHEOSTOMY PLAIN 5                 </t>
  </si>
  <si>
    <t xml:space="preserve">TRACHEOSTOMY PLAIN NO.6              </t>
  </si>
  <si>
    <t xml:space="preserve">TRACHEOSTOMY PROFIL 6MM.             </t>
  </si>
  <si>
    <t xml:space="preserve">TRACHEOSTOMY PROFIL 6.0MM+CUFF       </t>
  </si>
  <si>
    <t xml:space="preserve">TRACHEOSTOMY PROFIL 7MM.             </t>
  </si>
  <si>
    <t xml:space="preserve">TRACHEOSTOMY PROFIL 7.5MM.           </t>
  </si>
  <si>
    <t xml:space="preserve">TRACHEOSTOMY PROFIL 8MM.             </t>
  </si>
  <si>
    <t xml:space="preserve">TRACHEOSTOMY TUBE ADJECTABLE NO. 7 PROFILE             </t>
  </si>
  <si>
    <t xml:space="preserve">TRACHEOSTOMY TUBE ADJECTABLE NO. 8 PROFILE             </t>
  </si>
  <si>
    <t xml:space="preserve">TRACHEOSTOMY STAINLESS SIZE 0        </t>
  </si>
  <si>
    <t xml:space="preserve">TRACHEOSTOMY STAINLESS SIZE 1        </t>
  </si>
  <si>
    <t xml:space="preserve">TRACHEOSTOMY STAINLESS SIZE 2        </t>
  </si>
  <si>
    <t xml:space="preserve">TRACHEOSTOMY STAINLESS SIZE 3        </t>
  </si>
  <si>
    <t xml:space="preserve">TRACHEOSTOMY STAINLESS SIZE 4        </t>
  </si>
  <si>
    <t xml:space="preserve">TRACHEOSTOMY STAINLESS SIZE 5        </t>
  </si>
  <si>
    <t xml:space="preserve">TRACHEOSTOMY STAINLESS SIZE 6        </t>
  </si>
  <si>
    <t xml:space="preserve">TRACHEOSTOMY STAINLESS SIZE 7        </t>
  </si>
  <si>
    <t xml:space="preserve">TRACHEOSTOMY STAINLESS SIZE 8        </t>
  </si>
  <si>
    <t>TRACHEOSTOMY STAINLESS SIZE 9</t>
  </si>
  <si>
    <t xml:space="preserve">TRACHEOSTOMY MASK ADULT              </t>
  </si>
  <si>
    <t xml:space="preserve">TRACHEOSTOMY MASK PEDIACTRIC         </t>
  </si>
  <si>
    <t xml:space="preserve">MASK SURGICAL FACE                   </t>
  </si>
  <si>
    <t xml:space="preserve">MASK N 95                            </t>
  </si>
  <si>
    <t>MASK แบบคาร์บอน</t>
  </si>
  <si>
    <t xml:space="preserve">NURSE CAP                            </t>
  </si>
  <si>
    <t xml:space="preserve">NEBULIZER (กระเปาะ)           </t>
  </si>
  <si>
    <t xml:space="preserve">NEBULIZER BOTTLE                     </t>
  </si>
  <si>
    <t xml:space="preserve">NEBULIZER MASK ADULT 1885            </t>
  </si>
  <si>
    <t xml:space="preserve">NEBULIZER MASK PEDIATRIC 1886        </t>
  </si>
  <si>
    <t xml:space="preserve">OXYGEN MASK ADULT WITH BAG      </t>
  </si>
  <si>
    <t xml:space="preserve">OXYGEN MASK PEDIATRIC WITH BAG      </t>
  </si>
  <si>
    <t xml:space="preserve">OXYGEN CANNULAR INFANT               </t>
  </si>
  <si>
    <t xml:space="preserve">OXYGEN NASAL CANNULAR ADULT          </t>
  </si>
  <si>
    <t>OXYGEN MASK 301 NO BAG</t>
  </si>
  <si>
    <t xml:space="preserve">EXTENTION TUBE NO. 6                  </t>
  </si>
  <si>
    <t xml:space="preserve">EXTENTION TUBE NO. 18             </t>
  </si>
  <si>
    <t xml:space="preserve">EXTENTION TUBE NO.36                 </t>
  </si>
  <si>
    <t>EXTENTION T - CONNECTOR</t>
  </si>
  <si>
    <t>SILICONE CWV DRAIN 10 MM.</t>
  </si>
  <si>
    <t>SILICONE CWV RESERVOIR 400 CC.</t>
  </si>
  <si>
    <t xml:space="preserve">SENGTAKEN TUBE NO.16                 </t>
  </si>
  <si>
    <t xml:space="preserve">SENGTAKEN TUBE NO.18                 </t>
  </si>
  <si>
    <t xml:space="preserve">สายยาง LATEX NO.200                         </t>
  </si>
  <si>
    <t xml:space="preserve">สายยาง LATEX NO.202                         </t>
  </si>
  <si>
    <t xml:space="preserve">สายยาง LATEX NO.204                         </t>
  </si>
  <si>
    <t xml:space="preserve">SUCTION CATHETER NO.5                </t>
  </si>
  <si>
    <t xml:space="preserve">SUCTION CATHETER NO.6                </t>
  </si>
  <si>
    <t xml:space="preserve">SUCTION CATHETER NO.8                </t>
  </si>
  <si>
    <t xml:space="preserve">SUCTION CATHETER NO.10               </t>
  </si>
  <si>
    <t xml:space="preserve">SUCTION CATHETER NO.12               </t>
  </si>
  <si>
    <t xml:space="preserve">SUCTION CATHETER NO.14               </t>
  </si>
  <si>
    <t xml:space="preserve">SUCTION CATHETER NO.16               </t>
  </si>
  <si>
    <t>SALIVA EJECTOR WW FIXED TIP</t>
  </si>
  <si>
    <t xml:space="preserve">SUCTION BOTTLE 4 L                   </t>
  </si>
  <si>
    <t xml:space="preserve">MEDINORM 400ML+TUBE NO.9             </t>
  </si>
  <si>
    <t xml:space="preserve">HEMATOCRIT  BLUE DOT                 </t>
  </si>
  <si>
    <t xml:space="preserve">HEMATOCRIT TUBE RED DOT              </t>
  </si>
  <si>
    <t xml:space="preserve">SIGILLUM(ดินน้ำมัน) CRITOSEAL        </t>
  </si>
  <si>
    <t xml:space="preserve">THREE WAY DISP.                      </t>
  </si>
  <si>
    <t xml:space="preserve">SKIN GRAFT BLADE                     </t>
  </si>
  <si>
    <t xml:space="preserve">KNEE JURK                            </t>
  </si>
  <si>
    <t>THUIMB SUPPERTS NO. S</t>
  </si>
  <si>
    <t>THUIMB SUPPERTS NO. M</t>
  </si>
  <si>
    <t>THUIMB SUPPERTS NO. L</t>
  </si>
  <si>
    <t>FORCEP 6" NONTOOTH</t>
  </si>
  <si>
    <t>FORCEP 7 1/2" NONTOOTH</t>
  </si>
  <si>
    <t>TRAY STAINLESS 3"x8"</t>
  </si>
  <si>
    <t>TRAY STAINLESS 8"x5"</t>
  </si>
  <si>
    <t>กระดาษพิมพ์เครื่อง ESxH2655</t>
  </si>
  <si>
    <t xml:space="preserve">PH PAPER 0 - 14                      </t>
  </si>
  <si>
    <t xml:space="preserve">ULTRASOUND GEL                       </t>
  </si>
  <si>
    <t xml:space="preserve">SPONGOSTAN(GEL FORM)                 </t>
  </si>
  <si>
    <t xml:space="preserve">ULTRASOUND PAPER 110HD               </t>
  </si>
  <si>
    <t xml:space="preserve">ULTRASOUND PAPER 1911A               </t>
  </si>
  <si>
    <t>MINISART SYRINGE FILTER 0.2 UM</t>
  </si>
  <si>
    <t xml:space="preserve">OPSITE 15X28 CM.                     </t>
  </si>
  <si>
    <t xml:space="preserve">UMBILICAL CATHETER 3.5 MM.           </t>
  </si>
  <si>
    <t xml:space="preserve">UMBILICAL CATHETER 5 MM.             </t>
  </si>
  <si>
    <t xml:space="preserve">PACE MAKER M3716A     </t>
  </si>
  <si>
    <t xml:space="preserve">MEDICINE CUP GLASS                   </t>
  </si>
  <si>
    <t xml:space="preserve">MEDICINE CUP PLASTIC                 </t>
  </si>
  <si>
    <t xml:space="preserve">MOTAR PESTLE 3 1/2"                  </t>
  </si>
  <si>
    <t xml:space="preserve">REAGENT BOTTLE WHITE 120 CC.         </t>
  </si>
  <si>
    <t xml:space="preserve">REAGENT BOTTLE WHITE 250 CC.         </t>
  </si>
  <si>
    <t xml:space="preserve">REAGENT BOTTLE WHITE 500 CC.         </t>
  </si>
  <si>
    <t xml:space="preserve">EYE SHILD LEFT                       </t>
  </si>
  <si>
    <t xml:space="preserve">EYE SHILD RIGHT                      </t>
  </si>
  <si>
    <t>EYE CUP PLASTIC</t>
  </si>
  <si>
    <t xml:space="preserve">HEMORRHOID(ยางรัด)                   </t>
  </si>
  <si>
    <t xml:space="preserve">K-Y JELLY (82g.)                     </t>
  </si>
  <si>
    <t xml:space="preserve">LEN PAPER                            </t>
  </si>
  <si>
    <t xml:space="preserve">LISSAPAN - N                         </t>
  </si>
  <si>
    <t xml:space="preserve">MUCUS EXTRACTOR(ขวดเก็บเสมหะ)        </t>
  </si>
  <si>
    <t>SPECIMEN CENT 60 CC.ฝาสีเขียว</t>
  </si>
  <si>
    <t xml:space="preserve">กล่องพลาสติก NO.1 100GM สีขาว        </t>
  </si>
  <si>
    <t xml:space="preserve">ตลับ 20 G.                         </t>
  </si>
  <si>
    <t xml:space="preserve">ตลับ 30 G.                           </t>
  </si>
  <si>
    <t>AC PERFORMA  STRIP 100 II (ACCU CHEK)</t>
  </si>
  <si>
    <t>AC PERFORMA  NEEDLE (ACCU CHEK)</t>
  </si>
  <si>
    <t>BED PAN ADULT</t>
  </si>
  <si>
    <t>COVER GLASS 22x22 MM.</t>
  </si>
  <si>
    <t>COVER GLASS 24x60 MM.</t>
  </si>
  <si>
    <t>COVER GLASS 22x30 MM.</t>
  </si>
  <si>
    <t>COVER GLASS 22x40 MM.</t>
  </si>
  <si>
    <t>COVER GLASS 24x50 MM.</t>
  </si>
  <si>
    <t>MINICAP DISCONNECT E/P-1SOLUTION</t>
  </si>
  <si>
    <t xml:space="preserve">PAP SMEAR                            </t>
  </si>
  <si>
    <t>ถุงยางอนามัย 49 มม.</t>
  </si>
  <si>
    <t>ถุงยางอนามัย 52 มม.</t>
  </si>
  <si>
    <t>ถุงยางอนามัย 54 มม.</t>
  </si>
  <si>
    <t xml:space="preserve">PREG  TEST                           </t>
  </si>
  <si>
    <t xml:space="preserve">SLIDE PLAIN                          </t>
  </si>
  <si>
    <t xml:space="preserve">SLIDE ปลายฝ้า                        </t>
  </si>
  <si>
    <t xml:space="preserve">TONGUE DEPENSION 19"                 </t>
  </si>
  <si>
    <t xml:space="preserve">TONGUE DEPENSION STERILE             </t>
  </si>
  <si>
    <t xml:space="preserve">URINE STRIP                          </t>
  </si>
  <si>
    <t xml:space="preserve">SANITORY CHAIR                       </t>
  </si>
  <si>
    <t xml:space="preserve">STAINLESS ALCOHOL BURNER             </t>
  </si>
  <si>
    <t>ป้ายข้อมือเด็กสีฟ้า (เขียนบนพลาสติก)</t>
  </si>
  <si>
    <t>ป้ายข้อมือเด็ก (สอดในพลาสติกสีใส)</t>
  </si>
  <si>
    <t>ป้ายข้อมือผู้ใหญ่ (สอดในพลาสติกสีใส)</t>
  </si>
  <si>
    <t xml:space="preserve">TRIPLE  LUMEN 7 FRx20CM.             </t>
  </si>
  <si>
    <t xml:space="preserve">STAPLES REMOVER                      </t>
  </si>
  <si>
    <t>เข็มเย็บแผล TEMPLAR NO. 4</t>
  </si>
  <si>
    <t>เข็มเย็บแผล TEMPLAR NO. 5</t>
  </si>
  <si>
    <t>ECOFAX</t>
  </si>
  <si>
    <t>DISP. PRESSURE MONITORING KIT</t>
  </si>
  <si>
    <t>DISPOSABLE TRANSDUCER</t>
  </si>
  <si>
    <t>SET FOR CRRT</t>
  </si>
  <si>
    <t>น้ำยาเอ็นไซต์ DLM</t>
  </si>
  <si>
    <t>สเปรย์เอนไซต์โฟมทำความสะอาดพื้นผิว (SURFA SAFE) 750 มล.</t>
  </si>
  <si>
    <t>สเปรย์เอนไซต์โฟมทำความสะอาดขจัดคราบ (FIRST)</t>
  </si>
  <si>
    <t>TM GEL 5 G. (STERILE GEL)</t>
  </si>
  <si>
    <t>สำลีแอลกอฮอล์ก้อน (8ก้อน/แผง)</t>
  </si>
  <si>
    <t>ซองบรรจุเวชภัณฑ์ชนิดเรียบ 14 นิ้ว</t>
  </si>
  <si>
    <t>ซองบรรจุเวชภัณฑ์ชนิดเรียบ 16 นิ้ว</t>
  </si>
  <si>
    <t>ซองบรรจุเวชภัณฑ์ปลอดเชื้อไทเวค 3 นิ้ว</t>
  </si>
  <si>
    <t>ลำดับ</t>
  </si>
  <si>
    <t>รายการเวชภัณฑ์</t>
  </si>
  <si>
    <t>ขนาดบรรจุ</t>
  </si>
  <si>
    <t>หน่วยนับ</t>
  </si>
  <si>
    <t>CURIOSIN GEL</t>
  </si>
  <si>
    <t>TUBE</t>
  </si>
  <si>
    <t>กระสอบ</t>
  </si>
  <si>
    <t xml:space="preserve">ELECTRONIC THERMOMETER               </t>
  </si>
  <si>
    <t>PC</t>
  </si>
  <si>
    <t xml:space="preserve">ORAL THERMOMETER ทางปาก              </t>
  </si>
  <si>
    <t xml:space="preserve">RECTAL THERMOMETER ทางก้น            </t>
  </si>
  <si>
    <t>SET</t>
  </si>
  <si>
    <t>BOX</t>
  </si>
  <si>
    <t>DZ</t>
  </si>
  <si>
    <t>ROLL</t>
  </si>
  <si>
    <t>BAG</t>
  </si>
  <si>
    <t>PK</t>
  </si>
  <si>
    <t>PACK</t>
  </si>
  <si>
    <t>KG</t>
  </si>
  <si>
    <t>คู่</t>
  </si>
  <si>
    <t>TUEB</t>
  </si>
  <si>
    <t>BOT</t>
  </si>
  <si>
    <t>GL</t>
  </si>
  <si>
    <t>GALL</t>
  </si>
  <si>
    <t>STEPTHOSCOPE ผู้ใหญ่</t>
  </si>
  <si>
    <t>อัน</t>
  </si>
  <si>
    <t>ปี๊บ</t>
  </si>
  <si>
    <t>แผง</t>
  </si>
  <si>
    <t>แอลกอฮอล์ล้างทำความสะอาดมือ 300 มล.</t>
  </si>
  <si>
    <t>น้ำยาเอ็นไซต์ DD1</t>
  </si>
  <si>
    <t>น้ำยาเอ็นไซต์ DLT</t>
  </si>
  <si>
    <t>ชาร์ทผู้ป่วยอลูมิเนียม</t>
  </si>
  <si>
    <t>ซองบรรจุเวชภัณฑ์ชนิดเรียบ 2 นิ้ว</t>
  </si>
  <si>
    <t>ม้วน</t>
  </si>
  <si>
    <t>ซองบรรจุเวชภัณฑ์ชนิดเรียบ 3 นิ้ว</t>
  </si>
  <si>
    <t>ซองบรรจุเวชภัณฑ์ชนิดเรียบ 4 นิ้ว</t>
  </si>
  <si>
    <t>ซองบรรจุเวชภัณฑ์ชนิดเรียบ 6 นิ้ว</t>
  </si>
  <si>
    <t>ซองบรรจุเวชภัณฑ์ชนิดเรียบ 8 นิ้ว</t>
  </si>
  <si>
    <t>ซองบรรจุเวชภัณฑ์ชนิดเรียบ 10 นิ้ว</t>
  </si>
  <si>
    <t>ซองบรรจุเวชภัณฑ์ชนิดเรียบ 12 นิ้ว</t>
  </si>
  <si>
    <t>PARAFIN M</t>
  </si>
  <si>
    <t>กระปุกเก็บเสมหะ เบอร์ 6</t>
  </si>
  <si>
    <t>กระปุกเก็บเสมหะ เบอร์ 8</t>
  </si>
  <si>
    <t>ซองบรรจุเวชภัณฑ์ปลอดเชื้อไทเวค 4 นิ้ว</t>
  </si>
  <si>
    <t>ซองบรรจุเวชภัณฑ์ปลอดเชื้อไทเวค 6 นิ้ว</t>
  </si>
  <si>
    <t>ซองบรรจุเวชภัณฑ์ปลอดเชื้อไทเวค 8 นิ้ว</t>
  </si>
  <si>
    <t>ซองบรรจุเวชภัณฑ์ปลอดเชื้อไทเวค 10 นิ้ว</t>
  </si>
  <si>
    <t>ซองบรรจุเวชภัณฑ์ปลอดเชื้อไทเวค 12 นิ้ว</t>
  </si>
  <si>
    <t>ซองบรรจุเวชภัณฑ์ปลอดเชื้อไทเวค 14 นิ้ว</t>
  </si>
  <si>
    <t>อุปกรณ์พยุงอุ้งเท้าฟูโทโร่</t>
  </si>
  <si>
    <t>OPSITE 45 CM X 28 CM</t>
  </si>
  <si>
    <t>MLT ENDO 4.0 MM</t>
  </si>
  <si>
    <t>MLT ENDO 6.0 MM</t>
  </si>
  <si>
    <t>SPECIMEN CENT 60 CC.ฝาสีเหลือง</t>
  </si>
  <si>
    <t>E.K.G. RED DOT FORM ADULT</t>
  </si>
  <si>
    <t>E.K.G. RED DOT FORM INFANT</t>
  </si>
  <si>
    <t>MEDISAFE NEEDLE+STRIP</t>
  </si>
  <si>
    <t>PORT CLAMP SHORY NOSE (ตัวหนีบสีน้ำเงิน)</t>
  </si>
  <si>
    <t>ใบ</t>
  </si>
  <si>
    <t>ถุงบรรจุอาหารเหลว (EZ-BAG) TWO WAY</t>
  </si>
  <si>
    <t>สายให้อาหารแบบมีกระเปาะ (EZ TUBE C) TWO</t>
  </si>
  <si>
    <t>เส้น</t>
  </si>
  <si>
    <t>IV 3000 PORTED 9X12 CM</t>
  </si>
  <si>
    <t>TEST</t>
  </si>
  <si>
    <t>ประมาณการใช้ประจำปี งบประมาณ 2561</t>
  </si>
  <si>
    <t>หน่วยงาน..............................................................</t>
  </si>
  <si>
    <t>ประมาณการใช้</t>
  </si>
  <si>
    <t>ปี 2561</t>
  </si>
  <si>
    <t>ยอดใช้</t>
  </si>
  <si>
    <t>ปี 2560</t>
  </si>
  <si>
    <t>ราคา</t>
  </si>
  <si>
    <t>ต่อหน่วย</t>
  </si>
  <si>
    <t>รวมเงินปี</t>
  </si>
  <si>
    <t>แป้นติดถุง Colostomy 60 mm. (ยี่ห้อ Coloplast)</t>
  </si>
  <si>
    <t>ถุง Colostomy 60 mm. (ยี่ห้อ Coloplast)</t>
  </si>
  <si>
    <t>กาวติดแป้น Coloplast</t>
  </si>
  <si>
    <t>รวมเงิน</t>
  </si>
  <si>
    <t>ประมาณการใช้ประจำปี งบประมาณ 2561 วัสดุการแพทย์อื่น ๆ นอกเหนือคงคลังพัสดุ</t>
  </si>
  <si>
    <t xml:space="preserve">หมายเหตุ: หน่วยนับที่เป็นภาษาอังกฤษที่ไม่เปลี่ยนแปลงเป็นภาษาไทยเนื่องจากเกี่ยวข้องกับโปรแกรมที่ออกใบสั่งซื้อค่ะ </t>
  </si>
  <si>
    <t>BOTT คือ ขวด</t>
  </si>
  <si>
    <t>SET คือ ชุด , อัน , เส้น</t>
  </si>
  <si>
    <t xml:space="preserve">PR คือ ห่อ, ซอง </t>
  </si>
  <si>
    <t>ROLL คือ ม้วน</t>
  </si>
  <si>
    <t>PACK คือ ห่อ</t>
  </si>
  <si>
    <t>BAG คือ ถุง</t>
  </si>
  <si>
    <t>TUBE คือ หลอด</t>
  </si>
  <si>
    <t xml:space="preserve"> PC  คือ ชิ้น ,อัน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</si>
</sst>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_-* #,##0.0_-;\-* #,##0.0_-;_-* &quot;-&quot;??_-;_-@_-"/>
    <numFmt numFmtId="198" formatCode="_-* #,##0.0_-;\-* #,##0.0_-;_-* &quot;-&quot;?_-;_-@_-"/>
    <numFmt numFmtId="199" formatCode="0.0"/>
  </numFmts>
  <fonts count="53">
    <font>
      <sz val="11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8"/>
      <color indexed="8"/>
      <name val="Angsana New"/>
      <family val="1"/>
    </font>
    <font>
      <sz val="18"/>
      <name val="Angsana New"/>
      <family val="1"/>
    </font>
    <font>
      <sz val="18"/>
      <color indexed="10"/>
      <name val="Angsana New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sz val="8"/>
      <name val="Tahoma"/>
      <family val="2"/>
    </font>
    <font>
      <b/>
      <sz val="8"/>
      <name val="Tahoma"/>
      <family val="0"/>
    </font>
    <font>
      <sz val="18"/>
      <name val="AngsanaUPC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UPC"/>
      <family val="1"/>
    </font>
    <font>
      <sz val="16"/>
      <name val="AngsanaUPC"/>
      <family val="1"/>
    </font>
    <font>
      <sz val="16"/>
      <color indexed="10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FF0000"/>
      <name val="Angsana New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4" fontId="7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44" fontId="3" fillId="0" borderId="0" xfId="35" applyFont="1" applyAlignment="1">
      <alignment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4" fontId="13" fillId="0" borderId="1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4" fontId="14" fillId="0" borderId="10" xfId="0" applyNumberFormat="1" applyFont="1" applyBorder="1" applyAlignment="1" applyProtection="1">
      <alignment/>
      <protection/>
    </xf>
    <xf numFmtId="4" fontId="15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12" fillId="0" borderId="10" xfId="0" applyNumberFormat="1" applyFont="1" applyBorder="1" applyAlignment="1">
      <alignment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>
      <alignment horizontal="center"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/>
      <protection/>
    </xf>
    <xf numFmtId="0" fontId="12" fillId="2" borderId="10" xfId="0" applyFont="1" applyFill="1" applyBorder="1" applyAlignment="1" applyProtection="1">
      <alignment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4" fontId="14" fillId="0" borderId="10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" fontId="15" fillId="0" borderId="10" xfId="0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2" fontId="15" fillId="0" borderId="10" xfId="0" applyNumberFormat="1" applyFont="1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44" fontId="11" fillId="0" borderId="0" xfId="35" applyFont="1" applyAlignment="1" applyProtection="1">
      <alignment horizontal="center"/>
      <protection/>
    </xf>
    <xf numFmtId="44" fontId="11" fillId="0" borderId="11" xfId="35" applyFont="1" applyBorder="1" applyAlignment="1" applyProtection="1">
      <alignment horizontal="center" vertical="center"/>
      <protection/>
    </xf>
    <xf numFmtId="44" fontId="11" fillId="0" borderId="12" xfId="35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top"/>
      <protection/>
    </xf>
    <xf numFmtId="0" fontId="12" fillId="0" borderId="0" xfId="0" applyFont="1" applyAlignment="1" applyProtection="1">
      <alignment vertical="top"/>
      <protection/>
    </xf>
    <xf numFmtId="0" fontId="11" fillId="0" borderId="13" xfId="0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horizontal="center" vertical="top"/>
      <protection/>
    </xf>
    <xf numFmtId="0" fontId="11" fillId="0" borderId="12" xfId="0" applyFont="1" applyBorder="1" applyAlignment="1" applyProtection="1">
      <alignment horizontal="center" vertical="top"/>
      <protection/>
    </xf>
    <xf numFmtId="0" fontId="12" fillId="0" borderId="10" xfId="0" applyFont="1" applyBorder="1" applyAlignment="1" applyProtection="1">
      <alignment horizontal="center" vertical="top"/>
      <protection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4" fontId="13" fillId="0" borderId="10" xfId="0" applyNumberFormat="1" applyFont="1" applyBorder="1" applyAlignment="1" applyProtection="1">
      <alignment vertical="top"/>
      <protection/>
    </xf>
    <xf numFmtId="0" fontId="12" fillId="0" borderId="10" xfId="0" applyFont="1" applyBorder="1" applyAlignment="1" applyProtection="1">
      <alignment vertical="top"/>
      <protection/>
    </xf>
    <xf numFmtId="0" fontId="12" fillId="0" borderId="0" xfId="0" applyFont="1" applyAlignment="1">
      <alignment vertical="top"/>
    </xf>
    <xf numFmtId="4" fontId="12" fillId="0" borderId="10" xfId="0" applyNumberFormat="1" applyFont="1" applyBorder="1" applyAlignment="1" applyProtection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4" fontId="7" fillId="0" borderId="10" xfId="0" applyNumberFormat="1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 vertical="top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zoomScalePageLayoutView="0" workbookViewId="0" topLeftCell="A205">
      <selection activeCell="B210" sqref="B210:B218"/>
    </sheetView>
  </sheetViews>
  <sheetFormatPr defaultColWidth="9.00390625" defaultRowHeight="14.25"/>
  <cols>
    <col min="1" max="1" width="7.50390625" style="16" customWidth="1"/>
    <col min="2" max="2" width="53.625" style="1" customWidth="1"/>
    <col min="3" max="3" width="17.25390625" style="16" customWidth="1"/>
    <col min="4" max="5" width="11.875" style="16" customWidth="1"/>
    <col min="6" max="6" width="19.125" style="16" customWidth="1"/>
    <col min="7" max="7" width="18.875" style="1" customWidth="1"/>
    <col min="8" max="8" width="16.50390625" style="1" customWidth="1"/>
    <col min="9" max="16384" width="9.00390625" style="1" customWidth="1"/>
  </cols>
  <sheetData>
    <row r="1" spans="1:8" ht="26.25">
      <c r="A1" s="76" t="s">
        <v>644</v>
      </c>
      <c r="B1" s="76"/>
      <c r="C1" s="76"/>
      <c r="D1" s="76"/>
      <c r="E1" s="28"/>
      <c r="F1" s="28"/>
      <c r="G1" s="29"/>
      <c r="H1" s="29"/>
    </row>
    <row r="2" spans="1:8" ht="26.25">
      <c r="A2" s="76" t="s">
        <v>645</v>
      </c>
      <c r="B2" s="76"/>
      <c r="C2" s="76"/>
      <c r="D2" s="76"/>
      <c r="E2" s="28"/>
      <c r="F2" s="28"/>
      <c r="G2" s="29"/>
      <c r="H2" s="29"/>
    </row>
    <row r="3" spans="1:8" ht="21" customHeight="1">
      <c r="A3" s="77" t="s">
        <v>580</v>
      </c>
      <c r="B3" s="77" t="s">
        <v>581</v>
      </c>
      <c r="C3" s="77" t="s">
        <v>582</v>
      </c>
      <c r="D3" s="77" t="s">
        <v>583</v>
      </c>
      <c r="E3" s="30" t="s">
        <v>650</v>
      </c>
      <c r="F3" s="30" t="s">
        <v>648</v>
      </c>
      <c r="G3" s="30" t="s">
        <v>646</v>
      </c>
      <c r="H3" s="31" t="s">
        <v>652</v>
      </c>
    </row>
    <row r="4" spans="1:8" ht="26.25">
      <c r="A4" s="78"/>
      <c r="B4" s="78"/>
      <c r="C4" s="78"/>
      <c r="D4" s="78"/>
      <c r="E4" s="32" t="s">
        <v>651</v>
      </c>
      <c r="F4" s="32" t="s">
        <v>649</v>
      </c>
      <c r="G4" s="32" t="s">
        <v>647</v>
      </c>
      <c r="H4" s="33">
        <v>2561</v>
      </c>
    </row>
    <row r="5" spans="1:8" ht="26.25">
      <c r="A5" s="36">
        <v>1</v>
      </c>
      <c r="B5" s="35" t="s">
        <v>59</v>
      </c>
      <c r="C5" s="36">
        <v>1</v>
      </c>
      <c r="D5" s="36" t="s">
        <v>585</v>
      </c>
      <c r="E5" s="47">
        <v>181.9</v>
      </c>
      <c r="F5" s="36"/>
      <c r="G5" s="34"/>
      <c r="H5" s="34">
        <f>E5*G5</f>
        <v>0</v>
      </c>
    </row>
    <row r="6" spans="1:8" ht="26.25">
      <c r="A6" s="36">
        <v>2</v>
      </c>
      <c r="B6" s="35" t="s">
        <v>584</v>
      </c>
      <c r="C6" s="36">
        <v>1</v>
      </c>
      <c r="D6" s="36" t="s">
        <v>585</v>
      </c>
      <c r="E6" s="51">
        <v>963</v>
      </c>
      <c r="F6" s="36"/>
      <c r="G6" s="34"/>
      <c r="H6" s="34">
        <f aca="true" t="shared" si="0" ref="H6:H69">E6*G6</f>
        <v>0</v>
      </c>
    </row>
    <row r="7" spans="1:8" ht="26.25">
      <c r="A7" s="36">
        <v>3</v>
      </c>
      <c r="B7" s="35" t="s">
        <v>58</v>
      </c>
      <c r="C7" s="36">
        <v>1</v>
      </c>
      <c r="D7" s="36" t="s">
        <v>585</v>
      </c>
      <c r="E7" s="47">
        <v>233.26</v>
      </c>
      <c r="F7" s="36"/>
      <c r="G7" s="34"/>
      <c r="H7" s="34">
        <f t="shared" si="0"/>
        <v>0</v>
      </c>
    </row>
    <row r="8" spans="1:8" ht="26.25">
      <c r="A8" s="36">
        <v>4</v>
      </c>
      <c r="B8" s="35" t="s">
        <v>0</v>
      </c>
      <c r="C8" s="36">
        <v>1</v>
      </c>
      <c r="D8" s="36" t="s">
        <v>591</v>
      </c>
      <c r="E8" s="47">
        <v>25.68</v>
      </c>
      <c r="F8" s="36"/>
      <c r="G8" s="34"/>
      <c r="H8" s="34">
        <f t="shared" si="0"/>
        <v>0</v>
      </c>
    </row>
    <row r="9" spans="1:8" ht="26.25">
      <c r="A9" s="36">
        <v>5</v>
      </c>
      <c r="B9" s="35" t="s">
        <v>60</v>
      </c>
      <c r="C9" s="36">
        <v>1</v>
      </c>
      <c r="D9" s="36" t="s">
        <v>588</v>
      </c>
      <c r="E9" s="47">
        <v>171.2</v>
      </c>
      <c r="F9" s="36"/>
      <c r="G9" s="34"/>
      <c r="H9" s="34">
        <f t="shared" si="0"/>
        <v>0</v>
      </c>
    </row>
    <row r="10" spans="1:8" ht="26.25">
      <c r="A10" s="36">
        <v>6</v>
      </c>
      <c r="B10" s="52" t="s">
        <v>1</v>
      </c>
      <c r="C10" s="36">
        <v>1</v>
      </c>
      <c r="D10" s="36" t="s">
        <v>591</v>
      </c>
      <c r="E10" s="47">
        <v>353.1</v>
      </c>
      <c r="F10" s="36"/>
      <c r="G10" s="34"/>
      <c r="H10" s="34">
        <f t="shared" si="0"/>
        <v>0</v>
      </c>
    </row>
    <row r="11" spans="1:8" ht="26.25">
      <c r="A11" s="36">
        <v>7</v>
      </c>
      <c r="B11" s="35" t="s">
        <v>2</v>
      </c>
      <c r="C11" s="36">
        <v>1</v>
      </c>
      <c r="D11" s="36" t="s">
        <v>591</v>
      </c>
      <c r="E11" s="47">
        <v>353.1</v>
      </c>
      <c r="F11" s="36"/>
      <c r="G11" s="34"/>
      <c r="H11" s="34">
        <f t="shared" si="0"/>
        <v>0</v>
      </c>
    </row>
    <row r="12" spans="1:8" ht="26.25">
      <c r="A12" s="36">
        <v>8</v>
      </c>
      <c r="B12" s="35" t="s">
        <v>3</v>
      </c>
      <c r="C12" s="36">
        <v>1</v>
      </c>
      <c r="D12" s="36" t="s">
        <v>591</v>
      </c>
      <c r="E12" s="47">
        <v>353.1</v>
      </c>
      <c r="F12" s="36"/>
      <c r="G12" s="34"/>
      <c r="H12" s="34">
        <f t="shared" si="0"/>
        <v>0</v>
      </c>
    </row>
    <row r="13" spans="1:8" ht="26.25">
      <c r="A13" s="36">
        <v>9</v>
      </c>
      <c r="B13" s="35" t="s">
        <v>4</v>
      </c>
      <c r="C13" s="36">
        <v>1</v>
      </c>
      <c r="D13" s="36" t="s">
        <v>591</v>
      </c>
      <c r="E13" s="47">
        <v>353.1</v>
      </c>
      <c r="F13" s="36"/>
      <c r="G13" s="34"/>
      <c r="H13" s="34">
        <f t="shared" si="0"/>
        <v>0</v>
      </c>
    </row>
    <row r="14" spans="1:8" ht="26.25">
      <c r="A14" s="36">
        <v>10</v>
      </c>
      <c r="B14" s="35" t="s">
        <v>5</v>
      </c>
      <c r="C14" s="36">
        <v>1</v>
      </c>
      <c r="D14" s="36" t="s">
        <v>591</v>
      </c>
      <c r="E14" s="47">
        <v>353.1</v>
      </c>
      <c r="F14" s="36"/>
      <c r="G14" s="34"/>
      <c r="H14" s="34">
        <f t="shared" si="0"/>
        <v>0</v>
      </c>
    </row>
    <row r="15" spans="1:8" ht="26.25">
      <c r="A15" s="36">
        <v>11</v>
      </c>
      <c r="B15" s="35" t="s">
        <v>6</v>
      </c>
      <c r="C15" s="36">
        <v>1</v>
      </c>
      <c r="D15" s="36" t="s">
        <v>588</v>
      </c>
      <c r="E15" s="47">
        <v>9.5</v>
      </c>
      <c r="F15" s="36"/>
      <c r="G15" s="34"/>
      <c r="H15" s="34">
        <f t="shared" si="0"/>
        <v>0</v>
      </c>
    </row>
    <row r="16" spans="1:8" ht="26.25">
      <c r="A16" s="36">
        <v>12</v>
      </c>
      <c r="B16" s="35" t="s">
        <v>7</v>
      </c>
      <c r="C16" s="36">
        <v>1</v>
      </c>
      <c r="D16" s="36" t="s">
        <v>588</v>
      </c>
      <c r="E16" s="47">
        <v>125</v>
      </c>
      <c r="F16" s="36"/>
      <c r="G16" s="34"/>
      <c r="H16" s="34">
        <f t="shared" si="0"/>
        <v>0</v>
      </c>
    </row>
    <row r="17" spans="1:8" ht="26.25">
      <c r="A17" s="36">
        <v>13</v>
      </c>
      <c r="B17" s="35" t="s">
        <v>653</v>
      </c>
      <c r="C17" s="36">
        <v>1</v>
      </c>
      <c r="D17" s="36" t="s">
        <v>588</v>
      </c>
      <c r="E17" s="47">
        <v>127</v>
      </c>
      <c r="F17" s="36"/>
      <c r="G17" s="34"/>
      <c r="H17" s="34">
        <f t="shared" si="0"/>
        <v>0</v>
      </c>
    </row>
    <row r="18" spans="1:8" ht="26.25">
      <c r="A18" s="36">
        <v>14</v>
      </c>
      <c r="B18" s="35" t="s">
        <v>654</v>
      </c>
      <c r="C18" s="36">
        <v>1</v>
      </c>
      <c r="D18" s="36" t="s">
        <v>588</v>
      </c>
      <c r="E18" s="47">
        <v>67</v>
      </c>
      <c r="F18" s="36"/>
      <c r="G18" s="34"/>
      <c r="H18" s="34">
        <f t="shared" si="0"/>
        <v>0</v>
      </c>
    </row>
    <row r="19" spans="1:8" ht="26.25">
      <c r="A19" s="36">
        <v>15</v>
      </c>
      <c r="B19" s="35" t="s">
        <v>655</v>
      </c>
      <c r="C19" s="36">
        <v>1</v>
      </c>
      <c r="D19" s="36" t="s">
        <v>600</v>
      </c>
      <c r="E19" s="47">
        <v>240</v>
      </c>
      <c r="F19" s="36"/>
      <c r="G19" s="34"/>
      <c r="H19" s="34">
        <f t="shared" si="0"/>
        <v>0</v>
      </c>
    </row>
    <row r="20" spans="1:8" ht="26.25">
      <c r="A20" s="36">
        <v>16</v>
      </c>
      <c r="B20" s="35" t="s">
        <v>8</v>
      </c>
      <c r="C20" s="36">
        <v>1</v>
      </c>
      <c r="D20" s="36" t="s">
        <v>594</v>
      </c>
      <c r="E20" s="47">
        <v>5.83</v>
      </c>
      <c r="F20" s="36"/>
      <c r="G20" s="34"/>
      <c r="H20" s="34">
        <f t="shared" si="0"/>
        <v>0</v>
      </c>
    </row>
    <row r="21" spans="1:8" ht="26.25">
      <c r="A21" s="36">
        <v>17</v>
      </c>
      <c r="B21" s="35" t="s">
        <v>9</v>
      </c>
      <c r="C21" s="36">
        <v>1</v>
      </c>
      <c r="D21" s="36" t="s">
        <v>594</v>
      </c>
      <c r="E21" s="47">
        <v>11.67</v>
      </c>
      <c r="F21" s="36"/>
      <c r="G21" s="34"/>
      <c r="H21" s="34">
        <f t="shared" si="0"/>
        <v>0</v>
      </c>
    </row>
    <row r="22" spans="1:8" ht="26.25">
      <c r="A22" s="36">
        <v>18</v>
      </c>
      <c r="B22" s="35" t="s">
        <v>35</v>
      </c>
      <c r="C22" s="36">
        <v>1</v>
      </c>
      <c r="D22" s="36" t="s">
        <v>594</v>
      </c>
      <c r="E22" s="47">
        <v>7.5</v>
      </c>
      <c r="F22" s="36"/>
      <c r="G22" s="34"/>
      <c r="H22" s="34">
        <f t="shared" si="0"/>
        <v>0</v>
      </c>
    </row>
    <row r="23" spans="1:8" ht="26.25">
      <c r="A23" s="36">
        <v>19</v>
      </c>
      <c r="B23" s="35" t="s">
        <v>36</v>
      </c>
      <c r="C23" s="36">
        <v>1</v>
      </c>
      <c r="D23" s="36" t="s">
        <v>594</v>
      </c>
      <c r="E23" s="47">
        <v>10.63</v>
      </c>
      <c r="F23" s="36"/>
      <c r="G23" s="34"/>
      <c r="H23" s="34">
        <f t="shared" si="0"/>
        <v>0</v>
      </c>
    </row>
    <row r="24" spans="1:8" ht="26.25">
      <c r="A24" s="36">
        <v>20</v>
      </c>
      <c r="B24" s="35" t="s">
        <v>37</v>
      </c>
      <c r="C24" s="36">
        <v>1</v>
      </c>
      <c r="D24" s="36" t="s">
        <v>594</v>
      </c>
      <c r="E24" s="47">
        <v>13.33</v>
      </c>
      <c r="F24" s="36"/>
      <c r="G24" s="34"/>
      <c r="H24" s="34">
        <f t="shared" si="0"/>
        <v>0</v>
      </c>
    </row>
    <row r="25" spans="1:8" ht="26.25">
      <c r="A25" s="36">
        <v>21</v>
      </c>
      <c r="B25" s="35" t="s">
        <v>38</v>
      </c>
      <c r="C25" s="36">
        <v>1</v>
      </c>
      <c r="D25" s="36" t="s">
        <v>594</v>
      </c>
      <c r="E25" s="47">
        <v>19.17</v>
      </c>
      <c r="F25" s="36"/>
      <c r="G25" s="34"/>
      <c r="H25" s="34">
        <f t="shared" si="0"/>
        <v>0</v>
      </c>
    </row>
    <row r="26" spans="1:8" s="5" customFormat="1" ht="26.25">
      <c r="A26" s="36">
        <v>22</v>
      </c>
      <c r="B26" s="35" t="s">
        <v>244</v>
      </c>
      <c r="C26" s="36">
        <v>1</v>
      </c>
      <c r="D26" s="36" t="s">
        <v>593</v>
      </c>
      <c r="E26" s="49">
        <v>642</v>
      </c>
      <c r="F26" s="54"/>
      <c r="G26" s="53"/>
      <c r="H26" s="34">
        <f t="shared" si="0"/>
        <v>0</v>
      </c>
    </row>
    <row r="27" spans="1:8" ht="26.25">
      <c r="A27" s="36">
        <v>23</v>
      </c>
      <c r="B27" s="35" t="s">
        <v>245</v>
      </c>
      <c r="C27" s="36">
        <v>1</v>
      </c>
      <c r="D27" s="36" t="s">
        <v>593</v>
      </c>
      <c r="E27" s="49">
        <v>642</v>
      </c>
      <c r="F27" s="36"/>
      <c r="G27" s="34"/>
      <c r="H27" s="34">
        <f t="shared" si="0"/>
        <v>0</v>
      </c>
    </row>
    <row r="28" spans="1:8" ht="26.25">
      <c r="A28" s="36">
        <v>24</v>
      </c>
      <c r="B28" s="35" t="s">
        <v>246</v>
      </c>
      <c r="C28" s="36">
        <v>1</v>
      </c>
      <c r="D28" s="36" t="s">
        <v>593</v>
      </c>
      <c r="E28" s="49">
        <v>642</v>
      </c>
      <c r="F28" s="36"/>
      <c r="G28" s="34"/>
      <c r="H28" s="34">
        <f t="shared" si="0"/>
        <v>0</v>
      </c>
    </row>
    <row r="29" spans="1:8" ht="26.25">
      <c r="A29" s="36">
        <v>25</v>
      </c>
      <c r="B29" s="35" t="s">
        <v>247</v>
      </c>
      <c r="C29" s="36">
        <v>1</v>
      </c>
      <c r="D29" s="36" t="s">
        <v>593</v>
      </c>
      <c r="E29" s="49">
        <v>642</v>
      </c>
      <c r="F29" s="36"/>
      <c r="G29" s="34"/>
      <c r="H29" s="34">
        <f t="shared" si="0"/>
        <v>0</v>
      </c>
    </row>
    <row r="30" spans="1:8" ht="26.25">
      <c r="A30" s="36">
        <v>26</v>
      </c>
      <c r="B30" s="55" t="s">
        <v>40</v>
      </c>
      <c r="C30" s="36">
        <v>1</v>
      </c>
      <c r="D30" s="36" t="s">
        <v>588</v>
      </c>
      <c r="E30" s="56">
        <v>0.48</v>
      </c>
      <c r="F30" s="32"/>
      <c r="G30" s="32"/>
      <c r="H30" s="34">
        <f t="shared" si="0"/>
        <v>0</v>
      </c>
    </row>
    <row r="31" spans="1:8" ht="26.25">
      <c r="A31" s="36">
        <v>27</v>
      </c>
      <c r="B31" s="55" t="s">
        <v>41</v>
      </c>
      <c r="C31" s="36">
        <v>1</v>
      </c>
      <c r="D31" s="36" t="s">
        <v>588</v>
      </c>
      <c r="E31" s="56">
        <v>0.48</v>
      </c>
      <c r="F31" s="32"/>
      <c r="G31" s="32"/>
      <c r="H31" s="34">
        <f t="shared" si="0"/>
        <v>0</v>
      </c>
    </row>
    <row r="32" spans="1:8" ht="26.25">
      <c r="A32" s="36">
        <v>28</v>
      </c>
      <c r="B32" s="55" t="s">
        <v>42</v>
      </c>
      <c r="C32" s="36">
        <v>1</v>
      </c>
      <c r="D32" s="36" t="s">
        <v>588</v>
      </c>
      <c r="E32" s="56">
        <v>0.48</v>
      </c>
      <c r="F32" s="32"/>
      <c r="G32" s="32"/>
      <c r="H32" s="34">
        <f t="shared" si="0"/>
        <v>0</v>
      </c>
    </row>
    <row r="33" spans="1:8" ht="26.25">
      <c r="A33" s="36">
        <v>29</v>
      </c>
      <c r="B33" s="55" t="s">
        <v>43</v>
      </c>
      <c r="C33" s="36">
        <v>1</v>
      </c>
      <c r="D33" s="36" t="s">
        <v>588</v>
      </c>
      <c r="E33" s="56">
        <v>0.48</v>
      </c>
      <c r="F33" s="32"/>
      <c r="G33" s="32"/>
      <c r="H33" s="34">
        <f t="shared" si="0"/>
        <v>0</v>
      </c>
    </row>
    <row r="34" spans="1:8" s="21" customFormat="1" ht="26.25">
      <c r="A34" s="36">
        <v>30</v>
      </c>
      <c r="B34" s="55" t="s">
        <v>29</v>
      </c>
      <c r="C34" s="36">
        <v>1</v>
      </c>
      <c r="D34" s="36" t="s">
        <v>588</v>
      </c>
      <c r="E34" s="56">
        <v>0.48</v>
      </c>
      <c r="F34" s="55"/>
      <c r="G34" s="55"/>
      <c r="H34" s="34">
        <f t="shared" si="0"/>
        <v>0</v>
      </c>
    </row>
    <row r="35" spans="1:8" s="21" customFormat="1" ht="26.25">
      <c r="A35" s="36">
        <v>31</v>
      </c>
      <c r="B35" s="55" t="s">
        <v>44</v>
      </c>
      <c r="C35" s="36">
        <v>1</v>
      </c>
      <c r="D35" s="36" t="s">
        <v>588</v>
      </c>
      <c r="E35" s="56">
        <v>0.48</v>
      </c>
      <c r="F35" s="55"/>
      <c r="G35" s="55"/>
      <c r="H35" s="34">
        <f t="shared" si="0"/>
        <v>0</v>
      </c>
    </row>
    <row r="36" spans="1:8" s="21" customFormat="1" ht="26.25">
      <c r="A36" s="36">
        <v>32</v>
      </c>
      <c r="B36" s="55" t="s">
        <v>45</v>
      </c>
      <c r="C36" s="36">
        <v>1</v>
      </c>
      <c r="D36" s="36" t="s">
        <v>588</v>
      </c>
      <c r="E36" s="56">
        <v>0.54</v>
      </c>
      <c r="F36" s="55"/>
      <c r="G36" s="55"/>
      <c r="H36" s="34">
        <f t="shared" si="0"/>
        <v>0</v>
      </c>
    </row>
    <row r="37" spans="1:8" s="21" customFormat="1" ht="26.25">
      <c r="A37" s="36">
        <v>33</v>
      </c>
      <c r="B37" s="55" t="s">
        <v>30</v>
      </c>
      <c r="C37" s="36">
        <v>1</v>
      </c>
      <c r="D37" s="36" t="s">
        <v>588</v>
      </c>
      <c r="E37" s="56">
        <v>4.49</v>
      </c>
      <c r="F37" s="55"/>
      <c r="G37" s="55"/>
      <c r="H37" s="34">
        <f t="shared" si="0"/>
        <v>0</v>
      </c>
    </row>
    <row r="38" spans="1:8" s="9" customFormat="1" ht="26.25">
      <c r="A38" s="36">
        <v>34</v>
      </c>
      <c r="B38" s="44" t="s">
        <v>95</v>
      </c>
      <c r="C38" s="45">
        <v>1</v>
      </c>
      <c r="D38" s="36" t="s">
        <v>588</v>
      </c>
      <c r="E38" s="48">
        <v>17.76</v>
      </c>
      <c r="F38" s="45"/>
      <c r="G38" s="43"/>
      <c r="H38" s="34">
        <f t="shared" si="0"/>
        <v>0</v>
      </c>
    </row>
    <row r="39" spans="1:8" s="21" customFormat="1" ht="26.25">
      <c r="A39" s="36">
        <v>35</v>
      </c>
      <c r="B39" s="44" t="s">
        <v>31</v>
      </c>
      <c r="C39" s="36">
        <v>1</v>
      </c>
      <c r="D39" s="36" t="s">
        <v>588</v>
      </c>
      <c r="E39" s="56">
        <v>1.24</v>
      </c>
      <c r="F39" s="55"/>
      <c r="G39" s="55"/>
      <c r="H39" s="34">
        <f t="shared" si="0"/>
        <v>0</v>
      </c>
    </row>
    <row r="40" spans="1:8" s="21" customFormat="1" ht="26.25">
      <c r="A40" s="36">
        <v>36</v>
      </c>
      <c r="B40" s="44" t="s">
        <v>32</v>
      </c>
      <c r="C40" s="36">
        <v>1</v>
      </c>
      <c r="D40" s="36" t="s">
        <v>588</v>
      </c>
      <c r="E40" s="56">
        <v>1.24</v>
      </c>
      <c r="F40" s="55"/>
      <c r="G40" s="55"/>
      <c r="H40" s="34">
        <f t="shared" si="0"/>
        <v>0</v>
      </c>
    </row>
    <row r="41" spans="1:8" s="21" customFormat="1" ht="26.25">
      <c r="A41" s="36">
        <v>37</v>
      </c>
      <c r="B41" s="44" t="s">
        <v>33</v>
      </c>
      <c r="C41" s="36">
        <v>1</v>
      </c>
      <c r="D41" s="36" t="s">
        <v>588</v>
      </c>
      <c r="E41" s="56">
        <v>1.24</v>
      </c>
      <c r="F41" s="55"/>
      <c r="G41" s="55"/>
      <c r="H41" s="34">
        <f t="shared" si="0"/>
        <v>0</v>
      </c>
    </row>
    <row r="42" spans="1:8" s="21" customFormat="1" ht="26.25">
      <c r="A42" s="36">
        <v>38</v>
      </c>
      <c r="B42" s="44" t="s">
        <v>34</v>
      </c>
      <c r="C42" s="36">
        <v>1</v>
      </c>
      <c r="D42" s="36" t="s">
        <v>588</v>
      </c>
      <c r="E42" s="56">
        <v>1.24</v>
      </c>
      <c r="F42" s="55"/>
      <c r="G42" s="55"/>
      <c r="H42" s="34">
        <f t="shared" si="0"/>
        <v>0</v>
      </c>
    </row>
    <row r="43" spans="1:8" s="21" customFormat="1" ht="26.25">
      <c r="A43" s="36">
        <v>39</v>
      </c>
      <c r="B43" s="55" t="s">
        <v>39</v>
      </c>
      <c r="C43" s="36">
        <v>1</v>
      </c>
      <c r="D43" s="36" t="s">
        <v>588</v>
      </c>
      <c r="E43" s="56">
        <v>36.38</v>
      </c>
      <c r="F43" s="55"/>
      <c r="G43" s="55"/>
      <c r="H43" s="34">
        <f t="shared" si="0"/>
        <v>0</v>
      </c>
    </row>
    <row r="44" spans="1:8" s="21" customFormat="1" ht="26.25">
      <c r="A44" s="36">
        <v>40</v>
      </c>
      <c r="B44" s="55" t="s">
        <v>46</v>
      </c>
      <c r="C44" s="36">
        <v>1</v>
      </c>
      <c r="D44" s="36" t="s">
        <v>588</v>
      </c>
      <c r="E44" s="56">
        <v>36.38</v>
      </c>
      <c r="F44" s="55"/>
      <c r="G44" s="55"/>
      <c r="H44" s="34">
        <f t="shared" si="0"/>
        <v>0</v>
      </c>
    </row>
    <row r="45" spans="1:8" s="21" customFormat="1" ht="26.25">
      <c r="A45" s="36">
        <v>41</v>
      </c>
      <c r="B45" s="55" t="s">
        <v>47</v>
      </c>
      <c r="C45" s="36">
        <v>1</v>
      </c>
      <c r="D45" s="36" t="s">
        <v>588</v>
      </c>
      <c r="E45" s="56">
        <v>36.38</v>
      </c>
      <c r="F45" s="55"/>
      <c r="G45" s="55"/>
      <c r="H45" s="34">
        <f t="shared" si="0"/>
        <v>0</v>
      </c>
    </row>
    <row r="46" spans="1:8" s="21" customFormat="1" ht="26.25">
      <c r="A46" s="36">
        <v>42</v>
      </c>
      <c r="B46" s="55" t="s">
        <v>48</v>
      </c>
      <c r="C46" s="36">
        <v>1</v>
      </c>
      <c r="D46" s="36" t="s">
        <v>588</v>
      </c>
      <c r="E46" s="56">
        <v>36.38</v>
      </c>
      <c r="F46" s="55"/>
      <c r="G46" s="55"/>
      <c r="H46" s="34">
        <f t="shared" si="0"/>
        <v>0</v>
      </c>
    </row>
    <row r="47" spans="1:8" s="21" customFormat="1" ht="26.25">
      <c r="A47" s="36">
        <v>43</v>
      </c>
      <c r="B47" s="55" t="s">
        <v>49</v>
      </c>
      <c r="C47" s="36">
        <v>1</v>
      </c>
      <c r="D47" s="36" t="s">
        <v>588</v>
      </c>
      <c r="E47" s="56">
        <v>11.77</v>
      </c>
      <c r="F47" s="55"/>
      <c r="G47" s="55"/>
      <c r="H47" s="34">
        <f t="shared" si="0"/>
        <v>0</v>
      </c>
    </row>
    <row r="48" spans="1:8" s="21" customFormat="1" ht="26.25">
      <c r="A48" s="36">
        <v>44</v>
      </c>
      <c r="B48" s="55" t="s">
        <v>50</v>
      </c>
      <c r="C48" s="36">
        <v>1</v>
      </c>
      <c r="D48" s="36" t="s">
        <v>588</v>
      </c>
      <c r="E48" s="56">
        <v>8.77</v>
      </c>
      <c r="F48" s="55"/>
      <c r="G48" s="55"/>
      <c r="H48" s="34">
        <f t="shared" si="0"/>
        <v>0</v>
      </c>
    </row>
    <row r="49" spans="1:8" s="21" customFormat="1" ht="26.25">
      <c r="A49" s="36">
        <v>45</v>
      </c>
      <c r="B49" s="55" t="s">
        <v>51</v>
      </c>
      <c r="C49" s="36">
        <v>1</v>
      </c>
      <c r="D49" s="36" t="s">
        <v>588</v>
      </c>
      <c r="E49" s="56">
        <v>8.77</v>
      </c>
      <c r="F49" s="55"/>
      <c r="G49" s="55"/>
      <c r="H49" s="34">
        <f t="shared" si="0"/>
        <v>0</v>
      </c>
    </row>
    <row r="50" spans="1:8" s="21" customFormat="1" ht="26.25">
      <c r="A50" s="36">
        <v>46</v>
      </c>
      <c r="B50" s="55" t="s">
        <v>52</v>
      </c>
      <c r="C50" s="36">
        <v>1</v>
      </c>
      <c r="D50" s="36" t="s">
        <v>588</v>
      </c>
      <c r="E50" s="56">
        <v>8.5</v>
      </c>
      <c r="F50" s="55"/>
      <c r="G50" s="55"/>
      <c r="H50" s="34">
        <f t="shared" si="0"/>
        <v>0</v>
      </c>
    </row>
    <row r="51" spans="1:8" s="21" customFormat="1" ht="26.25">
      <c r="A51" s="36">
        <v>47</v>
      </c>
      <c r="B51" s="55" t="s">
        <v>53</v>
      </c>
      <c r="C51" s="36">
        <v>1</v>
      </c>
      <c r="D51" s="36" t="s">
        <v>588</v>
      </c>
      <c r="E51" s="56">
        <v>8.5</v>
      </c>
      <c r="F51" s="55"/>
      <c r="G51" s="55"/>
      <c r="H51" s="34">
        <f t="shared" si="0"/>
        <v>0</v>
      </c>
    </row>
    <row r="52" spans="1:8" s="21" customFormat="1" ht="26.25">
      <c r="A52" s="36">
        <v>48</v>
      </c>
      <c r="B52" s="55" t="s">
        <v>54</v>
      </c>
      <c r="C52" s="36">
        <v>1</v>
      </c>
      <c r="D52" s="36" t="s">
        <v>588</v>
      </c>
      <c r="E52" s="56">
        <v>10.7</v>
      </c>
      <c r="F52" s="55"/>
      <c r="G52" s="55"/>
      <c r="H52" s="34">
        <f t="shared" si="0"/>
        <v>0</v>
      </c>
    </row>
    <row r="53" spans="1:8" s="21" customFormat="1" ht="26.25">
      <c r="A53" s="36">
        <v>49</v>
      </c>
      <c r="B53" s="55" t="s">
        <v>55</v>
      </c>
      <c r="C53" s="36">
        <v>1</v>
      </c>
      <c r="D53" s="36" t="s">
        <v>588</v>
      </c>
      <c r="E53" s="56">
        <v>10.7</v>
      </c>
      <c r="F53" s="55"/>
      <c r="G53" s="55"/>
      <c r="H53" s="34">
        <f t="shared" si="0"/>
        <v>0</v>
      </c>
    </row>
    <row r="54" spans="1:8" s="21" customFormat="1" ht="26.25">
      <c r="A54" s="36">
        <v>50</v>
      </c>
      <c r="B54" s="55" t="s">
        <v>56</v>
      </c>
      <c r="C54" s="36">
        <v>1</v>
      </c>
      <c r="D54" s="36" t="s">
        <v>588</v>
      </c>
      <c r="E54" s="56">
        <v>10.7</v>
      </c>
      <c r="F54" s="55"/>
      <c r="G54" s="55"/>
      <c r="H54" s="34">
        <f t="shared" si="0"/>
        <v>0</v>
      </c>
    </row>
    <row r="55" spans="1:8" s="21" customFormat="1" ht="26.25">
      <c r="A55" s="36">
        <v>51</v>
      </c>
      <c r="B55" s="55" t="s">
        <v>57</v>
      </c>
      <c r="C55" s="36">
        <v>1</v>
      </c>
      <c r="D55" s="36" t="s">
        <v>588</v>
      </c>
      <c r="E55" s="56">
        <v>10.7</v>
      </c>
      <c r="F55" s="55"/>
      <c r="G55" s="55"/>
      <c r="H55" s="34">
        <f t="shared" si="0"/>
        <v>0</v>
      </c>
    </row>
    <row r="56" spans="1:8" s="9" customFormat="1" ht="26.25">
      <c r="A56" s="36">
        <v>52</v>
      </c>
      <c r="B56" s="44" t="s">
        <v>61</v>
      </c>
      <c r="C56" s="45">
        <v>1</v>
      </c>
      <c r="D56" s="36" t="s">
        <v>588</v>
      </c>
      <c r="E56" s="48">
        <v>12.84</v>
      </c>
      <c r="F56" s="45"/>
      <c r="G56" s="43"/>
      <c r="H56" s="34">
        <f t="shared" si="0"/>
        <v>0</v>
      </c>
    </row>
    <row r="57" spans="1:8" ht="26.25">
      <c r="A57" s="36">
        <v>53</v>
      </c>
      <c r="B57" s="35" t="s">
        <v>62</v>
      </c>
      <c r="C57" s="36">
        <v>1</v>
      </c>
      <c r="D57" s="36" t="s">
        <v>588</v>
      </c>
      <c r="E57" s="47">
        <v>42.8</v>
      </c>
      <c r="F57" s="36"/>
      <c r="G57" s="34"/>
      <c r="H57" s="34">
        <f t="shared" si="0"/>
        <v>0</v>
      </c>
    </row>
    <row r="58" spans="1:8" ht="26.25">
      <c r="A58" s="36">
        <v>54</v>
      </c>
      <c r="B58" s="35" t="s">
        <v>63</v>
      </c>
      <c r="C58" s="36">
        <v>1</v>
      </c>
      <c r="D58" s="36" t="s">
        <v>591</v>
      </c>
      <c r="E58" s="47">
        <v>116.63</v>
      </c>
      <c r="F58" s="36"/>
      <c r="G58" s="34"/>
      <c r="H58" s="34">
        <f t="shared" si="0"/>
        <v>0</v>
      </c>
    </row>
    <row r="59" spans="1:8" s="9" customFormat="1" ht="26.25">
      <c r="A59" s="36">
        <v>55</v>
      </c>
      <c r="B59" s="44" t="s">
        <v>64</v>
      </c>
      <c r="C59" s="45">
        <v>1</v>
      </c>
      <c r="D59" s="45" t="s">
        <v>591</v>
      </c>
      <c r="E59" s="48">
        <v>74.9</v>
      </c>
      <c r="F59" s="45"/>
      <c r="G59" s="43"/>
      <c r="H59" s="34">
        <f t="shared" si="0"/>
        <v>0</v>
      </c>
    </row>
    <row r="60" spans="1:8" ht="26.25">
      <c r="A60" s="36">
        <v>56</v>
      </c>
      <c r="B60" s="35" t="s">
        <v>65</v>
      </c>
      <c r="C60" s="36">
        <v>1</v>
      </c>
      <c r="D60" s="36" t="s">
        <v>591</v>
      </c>
      <c r="E60" s="47">
        <v>21</v>
      </c>
      <c r="F60" s="36"/>
      <c r="G60" s="34"/>
      <c r="H60" s="34">
        <f t="shared" si="0"/>
        <v>0</v>
      </c>
    </row>
    <row r="61" spans="1:8" s="9" customFormat="1" ht="26.25">
      <c r="A61" s="36">
        <v>57</v>
      </c>
      <c r="B61" s="44" t="s">
        <v>66</v>
      </c>
      <c r="C61" s="45">
        <v>1</v>
      </c>
      <c r="D61" s="45" t="s">
        <v>591</v>
      </c>
      <c r="E61" s="48">
        <v>8.56</v>
      </c>
      <c r="F61" s="45"/>
      <c r="G61" s="43"/>
      <c r="H61" s="34">
        <f t="shared" si="0"/>
        <v>0</v>
      </c>
    </row>
    <row r="62" spans="1:8" ht="26.25">
      <c r="A62" s="36">
        <v>58</v>
      </c>
      <c r="B62" s="35" t="s">
        <v>67</v>
      </c>
      <c r="C62" s="36">
        <v>1</v>
      </c>
      <c r="D62" s="36" t="s">
        <v>591</v>
      </c>
      <c r="E62" s="47">
        <v>12.84</v>
      </c>
      <c r="F62" s="36"/>
      <c r="G62" s="34"/>
      <c r="H62" s="34">
        <f t="shared" si="0"/>
        <v>0</v>
      </c>
    </row>
    <row r="63" spans="1:8" ht="26.25">
      <c r="A63" s="36">
        <v>59</v>
      </c>
      <c r="B63" s="35" t="s">
        <v>13</v>
      </c>
      <c r="C63" s="36">
        <v>1</v>
      </c>
      <c r="D63" s="36" t="s">
        <v>588</v>
      </c>
      <c r="E63" s="51">
        <v>1.06</v>
      </c>
      <c r="F63" s="36"/>
      <c r="G63" s="34"/>
      <c r="H63" s="34">
        <f t="shared" si="0"/>
        <v>0</v>
      </c>
    </row>
    <row r="64" spans="1:8" ht="26.25">
      <c r="A64" s="36">
        <v>60</v>
      </c>
      <c r="B64" s="35" t="s">
        <v>16</v>
      </c>
      <c r="C64" s="36">
        <v>1</v>
      </c>
      <c r="D64" s="36" t="s">
        <v>588</v>
      </c>
      <c r="E64" s="51">
        <v>1.24</v>
      </c>
      <c r="F64" s="36"/>
      <c r="G64" s="34"/>
      <c r="H64" s="34">
        <f t="shared" si="0"/>
        <v>0</v>
      </c>
    </row>
    <row r="65" spans="1:8" ht="26.25">
      <c r="A65" s="36">
        <v>61</v>
      </c>
      <c r="B65" s="35" t="s">
        <v>11</v>
      </c>
      <c r="C65" s="36">
        <v>1</v>
      </c>
      <c r="D65" s="36" t="s">
        <v>588</v>
      </c>
      <c r="E65" s="51">
        <v>1.77</v>
      </c>
      <c r="F65" s="36"/>
      <c r="G65" s="34"/>
      <c r="H65" s="34">
        <f t="shared" si="0"/>
        <v>0</v>
      </c>
    </row>
    <row r="66" spans="1:8" ht="26.25">
      <c r="A66" s="36">
        <v>62</v>
      </c>
      <c r="B66" s="35" t="s">
        <v>12</v>
      </c>
      <c r="C66" s="36">
        <v>1</v>
      </c>
      <c r="D66" s="36" t="s">
        <v>588</v>
      </c>
      <c r="E66" s="51">
        <v>3.53</v>
      </c>
      <c r="F66" s="36"/>
      <c r="G66" s="34"/>
      <c r="H66" s="34">
        <f t="shared" si="0"/>
        <v>0</v>
      </c>
    </row>
    <row r="67" spans="1:8" ht="26.25">
      <c r="A67" s="36">
        <v>63</v>
      </c>
      <c r="B67" s="35" t="s">
        <v>18</v>
      </c>
      <c r="C67" s="36">
        <v>1</v>
      </c>
      <c r="D67" s="36" t="s">
        <v>588</v>
      </c>
      <c r="E67" s="51">
        <v>12.84</v>
      </c>
      <c r="F67" s="36"/>
      <c r="G67" s="34"/>
      <c r="H67" s="34">
        <f t="shared" si="0"/>
        <v>0</v>
      </c>
    </row>
    <row r="68" spans="1:8" ht="26.25">
      <c r="A68" s="36">
        <v>64</v>
      </c>
      <c r="B68" s="35" t="s">
        <v>19</v>
      </c>
      <c r="C68" s="36">
        <v>1</v>
      </c>
      <c r="D68" s="36" t="s">
        <v>588</v>
      </c>
      <c r="E68" s="51">
        <v>2.35</v>
      </c>
      <c r="F68" s="36"/>
      <c r="G68" s="34"/>
      <c r="H68" s="34">
        <f t="shared" si="0"/>
        <v>0</v>
      </c>
    </row>
    <row r="69" spans="1:8" ht="26.25">
      <c r="A69" s="36">
        <v>65</v>
      </c>
      <c r="B69" s="35" t="s">
        <v>20</v>
      </c>
      <c r="C69" s="36">
        <v>1</v>
      </c>
      <c r="D69" s="36" t="s">
        <v>588</v>
      </c>
      <c r="E69" s="51">
        <v>2.35</v>
      </c>
      <c r="F69" s="36"/>
      <c r="G69" s="34"/>
      <c r="H69" s="34">
        <f t="shared" si="0"/>
        <v>0</v>
      </c>
    </row>
    <row r="70" spans="1:8" ht="26.25">
      <c r="A70" s="36">
        <v>66</v>
      </c>
      <c r="B70" s="35" t="s">
        <v>14</v>
      </c>
      <c r="C70" s="36">
        <v>1</v>
      </c>
      <c r="D70" s="36" t="s">
        <v>588</v>
      </c>
      <c r="E70" s="51">
        <v>1.18</v>
      </c>
      <c r="F70" s="36"/>
      <c r="G70" s="34"/>
      <c r="H70" s="34">
        <f aca="true" t="shared" si="1" ref="H70:H133">E70*G70</f>
        <v>0</v>
      </c>
    </row>
    <row r="71" spans="1:8" ht="26.25">
      <c r="A71" s="36">
        <v>67</v>
      </c>
      <c r="B71" s="35" t="s">
        <v>17</v>
      </c>
      <c r="C71" s="36">
        <v>1</v>
      </c>
      <c r="D71" s="36" t="s">
        <v>588</v>
      </c>
      <c r="E71" s="51">
        <v>1.39</v>
      </c>
      <c r="F71" s="36"/>
      <c r="G71" s="34"/>
      <c r="H71" s="34">
        <f t="shared" si="1"/>
        <v>0</v>
      </c>
    </row>
    <row r="72" spans="1:8" ht="26.25">
      <c r="A72" s="36">
        <v>68</v>
      </c>
      <c r="B72" s="35" t="s">
        <v>15</v>
      </c>
      <c r="C72" s="36">
        <v>1</v>
      </c>
      <c r="D72" s="36" t="s">
        <v>588</v>
      </c>
      <c r="E72" s="51">
        <v>4.28</v>
      </c>
      <c r="F72" s="36"/>
      <c r="G72" s="34"/>
      <c r="H72" s="34">
        <f t="shared" si="1"/>
        <v>0</v>
      </c>
    </row>
    <row r="73" spans="1:8" ht="26.25">
      <c r="A73" s="36">
        <v>69</v>
      </c>
      <c r="B73" s="35" t="s">
        <v>21</v>
      </c>
      <c r="C73" s="36">
        <v>1</v>
      </c>
      <c r="D73" s="36" t="s">
        <v>588</v>
      </c>
      <c r="E73" s="47">
        <v>15.73</v>
      </c>
      <c r="F73" s="36"/>
      <c r="G73" s="34"/>
      <c r="H73" s="34">
        <f t="shared" si="1"/>
        <v>0</v>
      </c>
    </row>
    <row r="74" spans="1:8" ht="26.25">
      <c r="A74" s="36">
        <v>70</v>
      </c>
      <c r="B74" s="35" t="s">
        <v>27</v>
      </c>
      <c r="C74" s="36">
        <v>1</v>
      </c>
      <c r="D74" s="36" t="s">
        <v>588</v>
      </c>
      <c r="E74" s="47">
        <v>100</v>
      </c>
      <c r="F74" s="36"/>
      <c r="G74" s="34"/>
      <c r="H74" s="34">
        <f t="shared" si="1"/>
        <v>0</v>
      </c>
    </row>
    <row r="75" spans="1:8" ht="26.25">
      <c r="A75" s="36">
        <v>71</v>
      </c>
      <c r="B75" s="35" t="s">
        <v>28</v>
      </c>
      <c r="C75" s="36">
        <v>1</v>
      </c>
      <c r="D75" s="36" t="s">
        <v>588</v>
      </c>
      <c r="E75" s="47">
        <v>180</v>
      </c>
      <c r="F75" s="36"/>
      <c r="G75" s="34"/>
      <c r="H75" s="34">
        <f t="shared" si="1"/>
        <v>0</v>
      </c>
    </row>
    <row r="76" spans="1:8" ht="26.25">
      <c r="A76" s="36">
        <v>72</v>
      </c>
      <c r="B76" s="35" t="s">
        <v>22</v>
      </c>
      <c r="C76" s="36">
        <v>1</v>
      </c>
      <c r="D76" s="36" t="s">
        <v>588</v>
      </c>
      <c r="E76" s="47">
        <v>15.83</v>
      </c>
      <c r="F76" s="36"/>
      <c r="G76" s="34"/>
      <c r="H76" s="34">
        <f t="shared" si="1"/>
        <v>0</v>
      </c>
    </row>
    <row r="77" spans="1:8" ht="26.25">
      <c r="A77" s="36">
        <v>73</v>
      </c>
      <c r="B77" s="35" t="s">
        <v>23</v>
      </c>
      <c r="C77" s="36">
        <v>1</v>
      </c>
      <c r="D77" s="36" t="s">
        <v>588</v>
      </c>
      <c r="E77" s="47">
        <v>54.17</v>
      </c>
      <c r="F77" s="36"/>
      <c r="G77" s="34"/>
      <c r="H77" s="34">
        <f t="shared" si="1"/>
        <v>0</v>
      </c>
    </row>
    <row r="78" spans="1:8" ht="26.25">
      <c r="A78" s="36">
        <v>74</v>
      </c>
      <c r="B78" s="35" t="s">
        <v>24</v>
      </c>
      <c r="C78" s="36">
        <v>1</v>
      </c>
      <c r="D78" s="36" t="s">
        <v>588</v>
      </c>
      <c r="E78" s="51">
        <v>34.58</v>
      </c>
      <c r="F78" s="36"/>
      <c r="G78" s="34"/>
      <c r="H78" s="34">
        <f t="shared" si="1"/>
        <v>0</v>
      </c>
    </row>
    <row r="79" spans="1:8" ht="26.25">
      <c r="A79" s="36">
        <v>75</v>
      </c>
      <c r="B79" s="35" t="s">
        <v>25</v>
      </c>
      <c r="C79" s="36">
        <v>1</v>
      </c>
      <c r="D79" s="36" t="s">
        <v>588</v>
      </c>
      <c r="E79" s="51">
        <v>70.83</v>
      </c>
      <c r="F79" s="36"/>
      <c r="G79" s="34"/>
      <c r="H79" s="34">
        <f t="shared" si="1"/>
        <v>0</v>
      </c>
    </row>
    <row r="80" spans="1:8" ht="26.25">
      <c r="A80" s="36">
        <v>76</v>
      </c>
      <c r="B80" s="35" t="s">
        <v>26</v>
      </c>
      <c r="C80" s="36">
        <v>1</v>
      </c>
      <c r="D80" s="36" t="s">
        <v>588</v>
      </c>
      <c r="E80" s="51">
        <v>162.5</v>
      </c>
      <c r="F80" s="36"/>
      <c r="G80" s="34"/>
      <c r="H80" s="34">
        <f t="shared" si="1"/>
        <v>0</v>
      </c>
    </row>
    <row r="81" spans="1:8" s="9" customFormat="1" ht="26.25">
      <c r="A81" s="36">
        <v>77</v>
      </c>
      <c r="B81" s="44" t="s">
        <v>640</v>
      </c>
      <c r="C81" s="45">
        <v>1</v>
      </c>
      <c r="D81" s="45" t="s">
        <v>641</v>
      </c>
      <c r="E81" s="57">
        <v>9</v>
      </c>
      <c r="F81" s="45"/>
      <c r="G81" s="43"/>
      <c r="H81" s="34">
        <f t="shared" si="1"/>
        <v>0</v>
      </c>
    </row>
    <row r="82" spans="1:8" s="9" customFormat="1" ht="26.25">
      <c r="A82" s="36">
        <v>78</v>
      </c>
      <c r="B82" s="44" t="s">
        <v>639</v>
      </c>
      <c r="C82" s="45">
        <v>1</v>
      </c>
      <c r="D82" s="45" t="s">
        <v>638</v>
      </c>
      <c r="E82" s="57">
        <v>7</v>
      </c>
      <c r="F82" s="45"/>
      <c r="G82" s="43"/>
      <c r="H82" s="34">
        <f t="shared" si="1"/>
        <v>0</v>
      </c>
    </row>
    <row r="83" spans="1:8" ht="26.25">
      <c r="A83" s="36">
        <v>79</v>
      </c>
      <c r="B83" s="35" t="s">
        <v>68</v>
      </c>
      <c r="C83" s="36">
        <v>1</v>
      </c>
      <c r="D83" s="36" t="s">
        <v>588</v>
      </c>
      <c r="E83" s="47">
        <v>13.91</v>
      </c>
      <c r="F83" s="36"/>
      <c r="G83" s="34"/>
      <c r="H83" s="34">
        <f t="shared" si="1"/>
        <v>0</v>
      </c>
    </row>
    <row r="84" spans="1:8" ht="26.25">
      <c r="A84" s="36">
        <v>80</v>
      </c>
      <c r="B84" s="35" t="s">
        <v>69</v>
      </c>
      <c r="C84" s="36">
        <v>1</v>
      </c>
      <c r="D84" s="36" t="s">
        <v>588</v>
      </c>
      <c r="E84" s="47">
        <v>13.91</v>
      </c>
      <c r="F84" s="36"/>
      <c r="G84" s="34"/>
      <c r="H84" s="34">
        <f t="shared" si="1"/>
        <v>0</v>
      </c>
    </row>
    <row r="85" spans="1:8" ht="26.25">
      <c r="A85" s="36">
        <v>81</v>
      </c>
      <c r="B85" s="35" t="s">
        <v>70</v>
      </c>
      <c r="C85" s="36">
        <v>1</v>
      </c>
      <c r="D85" s="36" t="s">
        <v>588</v>
      </c>
      <c r="E85" s="47">
        <v>13.91</v>
      </c>
      <c r="F85" s="36"/>
      <c r="G85" s="34"/>
      <c r="H85" s="34">
        <f t="shared" si="1"/>
        <v>0</v>
      </c>
    </row>
    <row r="86" spans="1:8" ht="26.25">
      <c r="A86" s="36">
        <v>82</v>
      </c>
      <c r="B86" s="35" t="s">
        <v>71</v>
      </c>
      <c r="C86" s="36">
        <v>1</v>
      </c>
      <c r="D86" s="36" t="s">
        <v>588</v>
      </c>
      <c r="E86" s="47">
        <v>9</v>
      </c>
      <c r="F86" s="36"/>
      <c r="G86" s="34"/>
      <c r="H86" s="34">
        <f t="shared" si="1"/>
        <v>0</v>
      </c>
    </row>
    <row r="87" spans="1:8" ht="26.25">
      <c r="A87" s="36">
        <v>83</v>
      </c>
      <c r="B87" s="35" t="s">
        <v>72</v>
      </c>
      <c r="C87" s="36">
        <v>1</v>
      </c>
      <c r="D87" s="36" t="s">
        <v>588</v>
      </c>
      <c r="E87" s="47">
        <v>9</v>
      </c>
      <c r="F87" s="36"/>
      <c r="G87" s="34"/>
      <c r="H87" s="34">
        <f t="shared" si="1"/>
        <v>0</v>
      </c>
    </row>
    <row r="88" spans="1:8" ht="26.25">
      <c r="A88" s="36">
        <v>84</v>
      </c>
      <c r="B88" s="35" t="s">
        <v>73</v>
      </c>
      <c r="C88" s="36">
        <v>1</v>
      </c>
      <c r="D88" s="36" t="s">
        <v>588</v>
      </c>
      <c r="E88" s="47">
        <v>9</v>
      </c>
      <c r="F88" s="36"/>
      <c r="G88" s="34"/>
      <c r="H88" s="34">
        <f t="shared" si="1"/>
        <v>0</v>
      </c>
    </row>
    <row r="89" spans="1:8" ht="26.25">
      <c r="A89" s="36">
        <v>85</v>
      </c>
      <c r="B89" s="35" t="s">
        <v>74</v>
      </c>
      <c r="C89" s="36">
        <v>1</v>
      </c>
      <c r="D89" s="36" t="s">
        <v>588</v>
      </c>
      <c r="E89" s="47">
        <v>9</v>
      </c>
      <c r="F89" s="36"/>
      <c r="G89" s="34"/>
      <c r="H89" s="34">
        <f t="shared" si="1"/>
        <v>0</v>
      </c>
    </row>
    <row r="90" spans="1:8" ht="26.25">
      <c r="A90" s="36">
        <v>86</v>
      </c>
      <c r="B90" s="35" t="s">
        <v>75</v>
      </c>
      <c r="C90" s="36">
        <v>1</v>
      </c>
      <c r="D90" s="36" t="s">
        <v>588</v>
      </c>
      <c r="E90" s="47">
        <v>9</v>
      </c>
      <c r="F90" s="36"/>
      <c r="G90" s="34"/>
      <c r="H90" s="34">
        <f t="shared" si="1"/>
        <v>0</v>
      </c>
    </row>
    <row r="91" spans="1:8" ht="26.25">
      <c r="A91" s="36">
        <v>87</v>
      </c>
      <c r="B91" s="35" t="s">
        <v>76</v>
      </c>
      <c r="C91" s="36">
        <v>1</v>
      </c>
      <c r="D91" s="36" t="s">
        <v>588</v>
      </c>
      <c r="E91" s="47">
        <v>9</v>
      </c>
      <c r="F91" s="36"/>
      <c r="G91" s="34"/>
      <c r="H91" s="34">
        <f t="shared" si="1"/>
        <v>0</v>
      </c>
    </row>
    <row r="92" spans="1:8" ht="26.25">
      <c r="A92" s="36">
        <v>88</v>
      </c>
      <c r="B92" s="35" t="s">
        <v>77</v>
      </c>
      <c r="C92" s="36">
        <v>1</v>
      </c>
      <c r="D92" s="36" t="s">
        <v>588</v>
      </c>
      <c r="E92" s="47">
        <v>9</v>
      </c>
      <c r="F92" s="36"/>
      <c r="G92" s="34"/>
      <c r="H92" s="34">
        <f t="shared" si="1"/>
        <v>0</v>
      </c>
    </row>
    <row r="93" spans="1:8" ht="26.25">
      <c r="A93" s="36">
        <v>89</v>
      </c>
      <c r="B93" s="35" t="s">
        <v>78</v>
      </c>
      <c r="C93" s="36">
        <v>1</v>
      </c>
      <c r="D93" s="36" t="s">
        <v>588</v>
      </c>
      <c r="E93" s="47">
        <v>9</v>
      </c>
      <c r="F93" s="36"/>
      <c r="G93" s="34"/>
      <c r="H93" s="34">
        <f t="shared" si="1"/>
        <v>0</v>
      </c>
    </row>
    <row r="94" spans="1:8" ht="26.25">
      <c r="A94" s="36">
        <v>90</v>
      </c>
      <c r="B94" s="35" t="s">
        <v>79</v>
      </c>
      <c r="C94" s="36">
        <v>1</v>
      </c>
      <c r="D94" s="36" t="s">
        <v>594</v>
      </c>
      <c r="E94" s="47">
        <v>267.5</v>
      </c>
      <c r="F94" s="36"/>
      <c r="G94" s="34"/>
      <c r="H94" s="34">
        <f t="shared" si="1"/>
        <v>0</v>
      </c>
    </row>
    <row r="95" spans="1:8" ht="26.25">
      <c r="A95" s="36">
        <v>91</v>
      </c>
      <c r="B95" s="35" t="s">
        <v>80</v>
      </c>
      <c r="C95" s="36">
        <v>1</v>
      </c>
      <c r="D95" s="36" t="s">
        <v>594</v>
      </c>
      <c r="E95" s="47">
        <v>374.5</v>
      </c>
      <c r="F95" s="36"/>
      <c r="G95" s="34"/>
      <c r="H95" s="34">
        <f t="shared" si="1"/>
        <v>0</v>
      </c>
    </row>
    <row r="96" spans="1:8" ht="26.25">
      <c r="A96" s="36">
        <v>92</v>
      </c>
      <c r="B96" s="35" t="s">
        <v>81</v>
      </c>
      <c r="C96" s="36">
        <v>1</v>
      </c>
      <c r="D96" s="36" t="s">
        <v>594</v>
      </c>
      <c r="E96" s="47">
        <v>481.5</v>
      </c>
      <c r="F96" s="36"/>
      <c r="G96" s="34"/>
      <c r="H96" s="34">
        <f t="shared" si="1"/>
        <v>0</v>
      </c>
    </row>
    <row r="97" spans="1:8" ht="26.25">
      <c r="A97" s="36">
        <v>93</v>
      </c>
      <c r="B97" s="35" t="s">
        <v>82</v>
      </c>
      <c r="C97" s="36">
        <v>1</v>
      </c>
      <c r="D97" s="36" t="s">
        <v>594</v>
      </c>
      <c r="E97" s="47">
        <v>588.5</v>
      </c>
      <c r="F97" s="36"/>
      <c r="G97" s="34"/>
      <c r="H97" s="34">
        <f t="shared" si="1"/>
        <v>0</v>
      </c>
    </row>
    <row r="98" spans="1:8" ht="26.25">
      <c r="A98" s="36">
        <v>94</v>
      </c>
      <c r="B98" s="35" t="s">
        <v>83</v>
      </c>
      <c r="C98" s="36">
        <v>1</v>
      </c>
      <c r="D98" s="36" t="s">
        <v>594</v>
      </c>
      <c r="E98" s="47">
        <v>17.83</v>
      </c>
      <c r="F98" s="36"/>
      <c r="G98" s="34"/>
      <c r="H98" s="34">
        <f t="shared" si="1"/>
        <v>0</v>
      </c>
    </row>
    <row r="99" spans="1:8" ht="26.25">
      <c r="A99" s="36">
        <v>95</v>
      </c>
      <c r="B99" s="35" t="s">
        <v>84</v>
      </c>
      <c r="C99" s="36">
        <v>1</v>
      </c>
      <c r="D99" s="36" t="s">
        <v>594</v>
      </c>
      <c r="E99" s="47">
        <v>21.33</v>
      </c>
      <c r="F99" s="36"/>
      <c r="G99" s="34"/>
      <c r="H99" s="34">
        <f t="shared" si="1"/>
        <v>0</v>
      </c>
    </row>
    <row r="100" spans="1:8" s="15" customFormat="1" ht="26.25">
      <c r="A100" s="36">
        <v>96</v>
      </c>
      <c r="B100" s="35" t="s">
        <v>85</v>
      </c>
      <c r="C100" s="36">
        <v>1</v>
      </c>
      <c r="D100" s="36" t="s">
        <v>594</v>
      </c>
      <c r="E100" s="47">
        <v>28.5</v>
      </c>
      <c r="F100" s="36"/>
      <c r="G100" s="58"/>
      <c r="H100" s="34">
        <f t="shared" si="1"/>
        <v>0</v>
      </c>
    </row>
    <row r="101" spans="1:8" ht="26.25">
      <c r="A101" s="36">
        <v>97</v>
      </c>
      <c r="B101" s="35" t="s">
        <v>86</v>
      </c>
      <c r="C101" s="36">
        <v>1</v>
      </c>
      <c r="D101" s="36" t="s">
        <v>594</v>
      </c>
      <c r="E101" s="47">
        <v>32.99</v>
      </c>
      <c r="F101" s="36"/>
      <c r="G101" s="34"/>
      <c r="H101" s="34">
        <f t="shared" si="1"/>
        <v>0</v>
      </c>
    </row>
    <row r="102" spans="1:8" ht="26.25">
      <c r="A102" s="36">
        <v>98</v>
      </c>
      <c r="B102" s="35" t="s">
        <v>87</v>
      </c>
      <c r="C102" s="36">
        <v>1</v>
      </c>
      <c r="D102" s="36" t="s">
        <v>594</v>
      </c>
      <c r="E102" s="47">
        <v>44.58</v>
      </c>
      <c r="F102" s="36"/>
      <c r="G102" s="34"/>
      <c r="H102" s="34">
        <f t="shared" si="1"/>
        <v>0</v>
      </c>
    </row>
    <row r="103" spans="1:8" ht="26.25">
      <c r="A103" s="36">
        <v>99</v>
      </c>
      <c r="B103" s="35" t="s">
        <v>88</v>
      </c>
      <c r="C103" s="36">
        <v>1</v>
      </c>
      <c r="D103" s="36" t="s">
        <v>594</v>
      </c>
      <c r="E103" s="47">
        <v>65.98</v>
      </c>
      <c r="F103" s="36"/>
      <c r="G103" s="34"/>
      <c r="H103" s="34">
        <f t="shared" si="1"/>
        <v>0</v>
      </c>
    </row>
    <row r="104" spans="1:8" ht="26.25">
      <c r="A104" s="36">
        <v>100</v>
      </c>
      <c r="B104" s="35" t="s">
        <v>98</v>
      </c>
      <c r="C104" s="36">
        <v>1</v>
      </c>
      <c r="D104" s="36" t="s">
        <v>599</v>
      </c>
      <c r="E104" s="47">
        <v>0.67</v>
      </c>
      <c r="F104" s="36"/>
      <c r="G104" s="34"/>
      <c r="H104" s="34">
        <f t="shared" si="1"/>
        <v>0</v>
      </c>
    </row>
    <row r="105" spans="1:8" ht="26.25">
      <c r="A105" s="36">
        <v>101</v>
      </c>
      <c r="B105" s="35" t="s">
        <v>97</v>
      </c>
      <c r="C105" s="36">
        <v>1</v>
      </c>
      <c r="D105" s="36" t="s">
        <v>599</v>
      </c>
      <c r="E105" s="47">
        <v>0.67</v>
      </c>
      <c r="F105" s="36"/>
      <c r="G105" s="34"/>
      <c r="H105" s="34">
        <f t="shared" si="1"/>
        <v>0</v>
      </c>
    </row>
    <row r="106" spans="1:8" ht="26.25">
      <c r="A106" s="36">
        <v>102</v>
      </c>
      <c r="B106" s="35" t="s">
        <v>96</v>
      </c>
      <c r="C106" s="36">
        <v>1</v>
      </c>
      <c r="D106" s="36" t="s">
        <v>599</v>
      </c>
      <c r="E106" s="47">
        <v>0.67</v>
      </c>
      <c r="F106" s="36"/>
      <c r="G106" s="34"/>
      <c r="H106" s="34">
        <f t="shared" si="1"/>
        <v>0</v>
      </c>
    </row>
    <row r="107" spans="1:8" ht="26.25">
      <c r="A107" s="36">
        <v>103</v>
      </c>
      <c r="B107" s="35" t="s">
        <v>94</v>
      </c>
      <c r="C107" s="36">
        <v>1</v>
      </c>
      <c r="D107" s="36" t="s">
        <v>599</v>
      </c>
      <c r="E107" s="47">
        <v>0.67</v>
      </c>
      <c r="F107" s="36"/>
      <c r="G107" s="34"/>
      <c r="H107" s="34">
        <f t="shared" si="1"/>
        <v>0</v>
      </c>
    </row>
    <row r="108" spans="1:8" ht="26.25">
      <c r="A108" s="36">
        <v>104</v>
      </c>
      <c r="B108" s="35" t="s">
        <v>99</v>
      </c>
      <c r="C108" s="36">
        <v>1</v>
      </c>
      <c r="D108" s="36" t="s">
        <v>599</v>
      </c>
      <c r="E108" s="47">
        <v>1.5</v>
      </c>
      <c r="F108" s="36"/>
      <c r="G108" s="34"/>
      <c r="H108" s="34">
        <f t="shared" si="1"/>
        <v>0</v>
      </c>
    </row>
    <row r="109" spans="1:8" ht="26.25">
      <c r="A109" s="36">
        <v>105</v>
      </c>
      <c r="B109" s="35" t="s">
        <v>180</v>
      </c>
      <c r="C109" s="36">
        <v>1</v>
      </c>
      <c r="D109" s="36" t="s">
        <v>599</v>
      </c>
      <c r="E109" s="47">
        <v>1.5</v>
      </c>
      <c r="F109" s="36"/>
      <c r="G109" s="34"/>
      <c r="H109" s="34">
        <f t="shared" si="1"/>
        <v>0</v>
      </c>
    </row>
    <row r="110" spans="1:8" ht="26.25">
      <c r="A110" s="36">
        <v>106</v>
      </c>
      <c r="B110" s="35" t="s">
        <v>181</v>
      </c>
      <c r="C110" s="36">
        <v>1</v>
      </c>
      <c r="D110" s="36" t="s">
        <v>599</v>
      </c>
      <c r="E110" s="47">
        <v>1.5</v>
      </c>
      <c r="F110" s="36"/>
      <c r="G110" s="34"/>
      <c r="H110" s="34">
        <f t="shared" si="1"/>
        <v>0</v>
      </c>
    </row>
    <row r="111" spans="1:8" s="9" customFormat="1" ht="26.25">
      <c r="A111" s="36">
        <v>107</v>
      </c>
      <c r="B111" s="44" t="s">
        <v>107</v>
      </c>
      <c r="C111" s="45">
        <v>1</v>
      </c>
      <c r="D111" s="36" t="s">
        <v>599</v>
      </c>
      <c r="E111" s="59">
        <v>6.42</v>
      </c>
      <c r="F111" s="45"/>
      <c r="G111" s="43"/>
      <c r="H111" s="34">
        <f t="shared" si="1"/>
        <v>0</v>
      </c>
    </row>
    <row r="112" spans="1:8" s="9" customFormat="1" ht="26.25">
      <c r="A112" s="36">
        <v>108</v>
      </c>
      <c r="B112" s="44" t="s">
        <v>108</v>
      </c>
      <c r="C112" s="36">
        <v>1</v>
      </c>
      <c r="D112" s="36" t="s">
        <v>599</v>
      </c>
      <c r="E112" s="59">
        <v>6.42</v>
      </c>
      <c r="F112" s="45"/>
      <c r="G112" s="43"/>
      <c r="H112" s="34">
        <f t="shared" si="1"/>
        <v>0</v>
      </c>
    </row>
    <row r="113" spans="1:8" s="9" customFormat="1" ht="26.25">
      <c r="A113" s="36">
        <v>109</v>
      </c>
      <c r="B113" s="44" t="s">
        <v>109</v>
      </c>
      <c r="C113" s="36">
        <v>1</v>
      </c>
      <c r="D113" s="36" t="s">
        <v>599</v>
      </c>
      <c r="E113" s="59">
        <v>6.42</v>
      </c>
      <c r="F113" s="45"/>
      <c r="G113" s="43"/>
      <c r="H113" s="34">
        <f t="shared" si="1"/>
        <v>0</v>
      </c>
    </row>
    <row r="114" spans="1:8" ht="26.25">
      <c r="A114" s="36">
        <v>110</v>
      </c>
      <c r="B114" s="35" t="s">
        <v>89</v>
      </c>
      <c r="C114" s="36">
        <v>1</v>
      </c>
      <c r="D114" s="36" t="s">
        <v>599</v>
      </c>
      <c r="E114" s="47">
        <v>8.7</v>
      </c>
      <c r="F114" s="36"/>
      <c r="G114" s="34"/>
      <c r="H114" s="34">
        <f t="shared" si="1"/>
        <v>0</v>
      </c>
    </row>
    <row r="115" spans="1:8" ht="26.25">
      <c r="A115" s="36">
        <v>111</v>
      </c>
      <c r="B115" s="35" t="s">
        <v>90</v>
      </c>
      <c r="C115" s="36">
        <v>1</v>
      </c>
      <c r="D115" s="36" t="s">
        <v>599</v>
      </c>
      <c r="E115" s="47">
        <v>8.7</v>
      </c>
      <c r="F115" s="36"/>
      <c r="G115" s="34"/>
      <c r="H115" s="34">
        <f t="shared" si="1"/>
        <v>0</v>
      </c>
    </row>
    <row r="116" spans="1:8" ht="26.25">
      <c r="A116" s="36">
        <v>112</v>
      </c>
      <c r="B116" s="35" t="s">
        <v>91</v>
      </c>
      <c r="C116" s="36">
        <v>1</v>
      </c>
      <c r="D116" s="36" t="s">
        <v>599</v>
      </c>
      <c r="E116" s="47">
        <v>8.7</v>
      </c>
      <c r="F116" s="36"/>
      <c r="G116" s="34"/>
      <c r="H116" s="34">
        <f t="shared" si="1"/>
        <v>0</v>
      </c>
    </row>
    <row r="117" spans="1:8" ht="26.25">
      <c r="A117" s="36">
        <v>113</v>
      </c>
      <c r="B117" s="35" t="s">
        <v>92</v>
      </c>
      <c r="C117" s="36">
        <v>1</v>
      </c>
      <c r="D117" s="36" t="s">
        <v>599</v>
      </c>
      <c r="E117" s="47">
        <v>8.7</v>
      </c>
      <c r="F117" s="36"/>
      <c r="G117" s="34"/>
      <c r="H117" s="34">
        <f t="shared" si="1"/>
        <v>0</v>
      </c>
    </row>
    <row r="118" spans="1:8" ht="26.25">
      <c r="A118" s="36">
        <v>114</v>
      </c>
      <c r="B118" s="35" t="s">
        <v>93</v>
      </c>
      <c r="C118" s="36">
        <v>1</v>
      </c>
      <c r="D118" s="36" t="s">
        <v>599</v>
      </c>
      <c r="E118" s="47">
        <v>8.7</v>
      </c>
      <c r="F118" s="36"/>
      <c r="G118" s="34"/>
      <c r="H118" s="34">
        <f t="shared" si="1"/>
        <v>0</v>
      </c>
    </row>
    <row r="119" spans="1:8" ht="26.25">
      <c r="A119" s="36">
        <v>115</v>
      </c>
      <c r="B119" s="35" t="s">
        <v>103</v>
      </c>
      <c r="C119" s="36">
        <v>1</v>
      </c>
      <c r="D119" s="36" t="s">
        <v>599</v>
      </c>
      <c r="E119" s="47">
        <v>19.6</v>
      </c>
      <c r="F119" s="36"/>
      <c r="G119" s="34"/>
      <c r="H119" s="34">
        <f t="shared" si="1"/>
        <v>0</v>
      </c>
    </row>
    <row r="120" spans="1:8" ht="26.25">
      <c r="A120" s="36">
        <v>116</v>
      </c>
      <c r="B120" s="35" t="s">
        <v>104</v>
      </c>
      <c r="C120" s="36">
        <v>1</v>
      </c>
      <c r="D120" s="36" t="s">
        <v>599</v>
      </c>
      <c r="E120" s="47">
        <v>19.6</v>
      </c>
      <c r="F120" s="36"/>
      <c r="G120" s="34"/>
      <c r="H120" s="34">
        <f t="shared" si="1"/>
        <v>0</v>
      </c>
    </row>
    <row r="121" spans="1:8" ht="26.25">
      <c r="A121" s="36">
        <v>117</v>
      </c>
      <c r="B121" s="35" t="s">
        <v>105</v>
      </c>
      <c r="C121" s="36">
        <v>1</v>
      </c>
      <c r="D121" s="36" t="s">
        <v>599</v>
      </c>
      <c r="E121" s="47">
        <v>19.6</v>
      </c>
      <c r="F121" s="36"/>
      <c r="G121" s="34"/>
      <c r="H121" s="34">
        <f t="shared" si="1"/>
        <v>0</v>
      </c>
    </row>
    <row r="122" spans="1:8" ht="26.25">
      <c r="A122" s="36">
        <v>118</v>
      </c>
      <c r="B122" s="35" t="s">
        <v>106</v>
      </c>
      <c r="C122" s="36">
        <v>1</v>
      </c>
      <c r="D122" s="36" t="s">
        <v>599</v>
      </c>
      <c r="E122" s="47">
        <v>19.6</v>
      </c>
      <c r="F122" s="36"/>
      <c r="G122" s="34"/>
      <c r="H122" s="34">
        <f t="shared" si="1"/>
        <v>0</v>
      </c>
    </row>
    <row r="123" spans="1:8" ht="26.25">
      <c r="A123" s="36">
        <v>119</v>
      </c>
      <c r="B123" s="35" t="s">
        <v>102</v>
      </c>
      <c r="C123" s="36">
        <v>1</v>
      </c>
      <c r="D123" s="36" t="s">
        <v>599</v>
      </c>
      <c r="E123" s="47">
        <v>180</v>
      </c>
      <c r="F123" s="36"/>
      <c r="G123" s="34"/>
      <c r="H123" s="34">
        <f t="shared" si="1"/>
        <v>0</v>
      </c>
    </row>
    <row r="124" spans="1:8" s="9" customFormat="1" ht="26.25">
      <c r="A124" s="36">
        <v>120</v>
      </c>
      <c r="B124" s="44" t="s">
        <v>101</v>
      </c>
      <c r="C124" s="45">
        <v>1</v>
      </c>
      <c r="D124" s="45" t="s">
        <v>599</v>
      </c>
      <c r="E124" s="48">
        <v>180</v>
      </c>
      <c r="F124" s="45"/>
      <c r="G124" s="43"/>
      <c r="H124" s="34">
        <f t="shared" si="1"/>
        <v>0</v>
      </c>
    </row>
    <row r="125" spans="1:8" ht="26.25">
      <c r="A125" s="36">
        <v>121</v>
      </c>
      <c r="B125" s="35" t="s">
        <v>100</v>
      </c>
      <c r="C125" s="36">
        <v>1</v>
      </c>
      <c r="D125" s="36" t="s">
        <v>599</v>
      </c>
      <c r="E125" s="47">
        <v>180</v>
      </c>
      <c r="F125" s="36"/>
      <c r="G125" s="34"/>
      <c r="H125" s="34">
        <f t="shared" si="1"/>
        <v>0</v>
      </c>
    </row>
    <row r="126" spans="1:8" ht="26.25">
      <c r="A126" s="36">
        <v>122</v>
      </c>
      <c r="B126" s="35" t="s">
        <v>587</v>
      </c>
      <c r="C126" s="36">
        <v>1</v>
      </c>
      <c r="D126" s="36" t="s">
        <v>588</v>
      </c>
      <c r="E126" s="51">
        <v>550</v>
      </c>
      <c r="F126" s="36"/>
      <c r="G126" s="34"/>
      <c r="H126" s="34">
        <f t="shared" si="1"/>
        <v>0</v>
      </c>
    </row>
    <row r="127" spans="1:8" ht="26.25">
      <c r="A127" s="36">
        <v>123</v>
      </c>
      <c r="B127" s="35" t="s">
        <v>589</v>
      </c>
      <c r="C127" s="36">
        <v>1</v>
      </c>
      <c r="D127" s="36" t="s">
        <v>588</v>
      </c>
      <c r="E127" s="51">
        <v>50</v>
      </c>
      <c r="F127" s="36"/>
      <c r="G127" s="34"/>
      <c r="H127" s="34">
        <f t="shared" si="1"/>
        <v>0</v>
      </c>
    </row>
    <row r="128" spans="1:8" ht="26.25">
      <c r="A128" s="36">
        <v>124</v>
      </c>
      <c r="B128" s="35" t="s">
        <v>590</v>
      </c>
      <c r="C128" s="36">
        <v>1</v>
      </c>
      <c r="D128" s="36" t="s">
        <v>588</v>
      </c>
      <c r="E128" s="51">
        <v>50</v>
      </c>
      <c r="F128" s="36"/>
      <c r="G128" s="34"/>
      <c r="H128" s="34">
        <f t="shared" si="1"/>
        <v>0</v>
      </c>
    </row>
    <row r="129" spans="1:8" ht="26.25">
      <c r="A129" s="36">
        <v>125</v>
      </c>
      <c r="B129" s="35" t="s">
        <v>110</v>
      </c>
      <c r="C129" s="36">
        <v>1</v>
      </c>
      <c r="D129" s="36" t="s">
        <v>594</v>
      </c>
      <c r="E129" s="51">
        <v>171.2</v>
      </c>
      <c r="F129" s="36"/>
      <c r="G129" s="34"/>
      <c r="H129" s="34">
        <f t="shared" si="1"/>
        <v>0</v>
      </c>
    </row>
    <row r="130" spans="1:8" ht="26.25">
      <c r="A130" s="36">
        <v>126</v>
      </c>
      <c r="B130" s="35" t="s">
        <v>111</v>
      </c>
      <c r="C130" s="36">
        <v>1</v>
      </c>
      <c r="D130" s="36" t="s">
        <v>594</v>
      </c>
      <c r="E130" s="51">
        <v>214</v>
      </c>
      <c r="F130" s="36"/>
      <c r="G130" s="34"/>
      <c r="H130" s="34">
        <f t="shared" si="1"/>
        <v>0</v>
      </c>
    </row>
    <row r="131" spans="1:8" ht="26.25">
      <c r="A131" s="36">
        <v>127</v>
      </c>
      <c r="B131" s="35" t="s">
        <v>112</v>
      </c>
      <c r="C131" s="36">
        <v>1</v>
      </c>
      <c r="D131" s="36" t="s">
        <v>588</v>
      </c>
      <c r="E131" s="47">
        <v>363.8</v>
      </c>
      <c r="F131" s="36"/>
      <c r="G131" s="34"/>
      <c r="H131" s="34">
        <f t="shared" si="1"/>
        <v>0</v>
      </c>
    </row>
    <row r="132" spans="1:8" s="9" customFormat="1" ht="26.25">
      <c r="A132" s="36">
        <v>128</v>
      </c>
      <c r="B132" s="44" t="s">
        <v>642</v>
      </c>
      <c r="C132" s="45">
        <v>1</v>
      </c>
      <c r="D132" s="45" t="s">
        <v>588</v>
      </c>
      <c r="E132" s="57">
        <v>25</v>
      </c>
      <c r="F132" s="45"/>
      <c r="G132" s="43"/>
      <c r="H132" s="34">
        <f t="shared" si="1"/>
        <v>0</v>
      </c>
    </row>
    <row r="133" spans="1:8" ht="26.25">
      <c r="A133" s="36">
        <v>129</v>
      </c>
      <c r="B133" s="35" t="s">
        <v>117</v>
      </c>
      <c r="C133" s="36">
        <v>1</v>
      </c>
      <c r="D133" s="36" t="s">
        <v>588</v>
      </c>
      <c r="E133" s="47">
        <v>0.9</v>
      </c>
      <c r="F133" s="36"/>
      <c r="G133" s="34"/>
      <c r="H133" s="34">
        <f t="shared" si="1"/>
        <v>0</v>
      </c>
    </row>
    <row r="134" spans="1:8" ht="26.25">
      <c r="A134" s="36">
        <v>130</v>
      </c>
      <c r="B134" s="35" t="s">
        <v>113</v>
      </c>
      <c r="C134" s="36">
        <v>1</v>
      </c>
      <c r="D134" s="36" t="s">
        <v>588</v>
      </c>
      <c r="E134" s="51">
        <v>9.36</v>
      </c>
      <c r="F134" s="36"/>
      <c r="G134" s="34"/>
      <c r="H134" s="34">
        <f aca="true" t="shared" si="2" ref="H134:H197">E134*G134</f>
        <v>0</v>
      </c>
    </row>
    <row r="135" spans="1:8" ht="26.25">
      <c r="A135" s="36">
        <v>131</v>
      </c>
      <c r="B135" s="35" t="s">
        <v>114</v>
      </c>
      <c r="C135" s="36">
        <v>1</v>
      </c>
      <c r="D135" s="36" t="s">
        <v>594</v>
      </c>
      <c r="E135" s="47">
        <v>24.97</v>
      </c>
      <c r="F135" s="36"/>
      <c r="G135" s="34"/>
      <c r="H135" s="34">
        <f t="shared" si="2"/>
        <v>0</v>
      </c>
    </row>
    <row r="136" spans="1:8" ht="26.25">
      <c r="A136" s="36">
        <v>132</v>
      </c>
      <c r="B136" s="35" t="s">
        <v>115</v>
      </c>
      <c r="C136" s="36">
        <v>1</v>
      </c>
      <c r="D136" s="36" t="s">
        <v>594</v>
      </c>
      <c r="E136" s="47">
        <v>99.87</v>
      </c>
      <c r="F136" s="36"/>
      <c r="G136" s="34"/>
      <c r="H136" s="34">
        <f t="shared" si="2"/>
        <v>0</v>
      </c>
    </row>
    <row r="137" spans="1:8" ht="26.25">
      <c r="A137" s="36">
        <v>133</v>
      </c>
      <c r="B137" s="35" t="s">
        <v>116</v>
      </c>
      <c r="C137" s="36">
        <v>1</v>
      </c>
      <c r="D137" s="36" t="s">
        <v>594</v>
      </c>
      <c r="E137" s="47">
        <v>17.83</v>
      </c>
      <c r="F137" s="36"/>
      <c r="G137" s="34"/>
      <c r="H137" s="34">
        <f t="shared" si="2"/>
        <v>0</v>
      </c>
    </row>
    <row r="138" spans="1:8" ht="26.25">
      <c r="A138" s="36">
        <v>134</v>
      </c>
      <c r="B138" s="35" t="s">
        <v>119</v>
      </c>
      <c r="C138" s="36">
        <v>1</v>
      </c>
      <c r="D138" s="36" t="s">
        <v>594</v>
      </c>
      <c r="E138" s="47">
        <v>246.1</v>
      </c>
      <c r="F138" s="36"/>
      <c r="G138" s="34"/>
      <c r="H138" s="34">
        <f t="shared" si="2"/>
        <v>0</v>
      </c>
    </row>
    <row r="139" spans="1:8" ht="26.25">
      <c r="A139" s="36">
        <v>135</v>
      </c>
      <c r="B139" s="35" t="s">
        <v>118</v>
      </c>
      <c r="C139" s="36">
        <v>1</v>
      </c>
      <c r="D139" s="36" t="s">
        <v>594</v>
      </c>
      <c r="E139" s="47">
        <v>299.6</v>
      </c>
      <c r="F139" s="36"/>
      <c r="G139" s="34"/>
      <c r="H139" s="34">
        <f t="shared" si="2"/>
        <v>0</v>
      </c>
    </row>
    <row r="140" spans="1:8" s="5" customFormat="1" ht="26.25">
      <c r="A140" s="36">
        <v>136</v>
      </c>
      <c r="B140" s="35" t="s">
        <v>120</v>
      </c>
      <c r="C140" s="36">
        <v>1</v>
      </c>
      <c r="D140" s="36" t="s">
        <v>595</v>
      </c>
      <c r="E140" s="47">
        <v>58</v>
      </c>
      <c r="F140" s="36"/>
      <c r="G140" s="60"/>
      <c r="H140" s="34">
        <f t="shared" si="2"/>
        <v>0</v>
      </c>
    </row>
    <row r="141" spans="1:8" ht="26.25">
      <c r="A141" s="36">
        <v>137</v>
      </c>
      <c r="B141" s="35" t="s">
        <v>121</v>
      </c>
      <c r="C141" s="36">
        <v>1</v>
      </c>
      <c r="D141" s="36" t="s">
        <v>595</v>
      </c>
      <c r="E141" s="47">
        <v>58</v>
      </c>
      <c r="F141" s="36"/>
      <c r="G141" s="34"/>
      <c r="H141" s="34">
        <f t="shared" si="2"/>
        <v>0</v>
      </c>
    </row>
    <row r="142" spans="1:8" ht="26.25">
      <c r="A142" s="36">
        <v>138</v>
      </c>
      <c r="B142" s="35" t="s">
        <v>122</v>
      </c>
      <c r="C142" s="36">
        <v>1</v>
      </c>
      <c r="D142" s="36" t="s">
        <v>594</v>
      </c>
      <c r="E142" s="47">
        <v>60</v>
      </c>
      <c r="F142" s="36"/>
      <c r="G142" s="34"/>
      <c r="H142" s="34">
        <f t="shared" si="2"/>
        <v>0</v>
      </c>
    </row>
    <row r="143" spans="1:8" ht="26.25">
      <c r="A143" s="36">
        <v>139</v>
      </c>
      <c r="B143" s="35" t="s">
        <v>124</v>
      </c>
      <c r="C143" s="36">
        <v>1</v>
      </c>
      <c r="D143" s="36" t="s">
        <v>10</v>
      </c>
      <c r="E143" s="47">
        <v>2</v>
      </c>
      <c r="F143" s="36"/>
      <c r="G143" s="34"/>
      <c r="H143" s="34">
        <f t="shared" si="2"/>
        <v>0</v>
      </c>
    </row>
    <row r="144" spans="1:8" ht="26.25">
      <c r="A144" s="36">
        <v>140</v>
      </c>
      <c r="B144" s="35" t="s">
        <v>125</v>
      </c>
      <c r="C144" s="36">
        <v>1</v>
      </c>
      <c r="D144" s="36" t="s">
        <v>10</v>
      </c>
      <c r="E144" s="47">
        <v>2.7</v>
      </c>
      <c r="F144" s="36"/>
      <c r="G144" s="34"/>
      <c r="H144" s="34">
        <f t="shared" si="2"/>
        <v>0</v>
      </c>
    </row>
    <row r="145" spans="1:8" ht="26.25">
      <c r="A145" s="36">
        <v>141</v>
      </c>
      <c r="B145" s="35" t="s">
        <v>123</v>
      </c>
      <c r="C145" s="36">
        <v>1</v>
      </c>
      <c r="D145" s="36" t="s">
        <v>10</v>
      </c>
      <c r="E145" s="47">
        <v>6.4</v>
      </c>
      <c r="F145" s="36"/>
      <c r="G145" s="34"/>
      <c r="H145" s="34">
        <f t="shared" si="2"/>
        <v>0</v>
      </c>
    </row>
    <row r="146" spans="1:8" ht="26.25">
      <c r="A146" s="36">
        <v>142</v>
      </c>
      <c r="B146" s="35" t="s">
        <v>131</v>
      </c>
      <c r="C146" s="36">
        <v>1</v>
      </c>
      <c r="D146" s="36" t="s">
        <v>597</v>
      </c>
      <c r="E146" s="47">
        <v>20</v>
      </c>
      <c r="F146" s="36"/>
      <c r="G146" s="34"/>
      <c r="H146" s="34">
        <f t="shared" si="2"/>
        <v>0</v>
      </c>
    </row>
    <row r="147" spans="1:8" ht="26.25">
      <c r="A147" s="36">
        <v>143</v>
      </c>
      <c r="B147" s="35" t="s">
        <v>130</v>
      </c>
      <c r="C147" s="36">
        <v>1</v>
      </c>
      <c r="D147" s="36" t="s">
        <v>10</v>
      </c>
      <c r="E147" s="51">
        <v>2.75</v>
      </c>
      <c r="F147" s="36"/>
      <c r="G147" s="34"/>
      <c r="H147" s="34">
        <f t="shared" si="2"/>
        <v>0</v>
      </c>
    </row>
    <row r="148" spans="1:8" ht="26.25">
      <c r="A148" s="36">
        <v>144</v>
      </c>
      <c r="B148" s="35" t="s">
        <v>132</v>
      </c>
      <c r="C148" s="36">
        <v>1</v>
      </c>
      <c r="D148" s="36" t="s">
        <v>597</v>
      </c>
      <c r="E148" s="47">
        <v>32</v>
      </c>
      <c r="F148" s="36"/>
      <c r="G148" s="34"/>
      <c r="H148" s="34">
        <f t="shared" si="2"/>
        <v>0</v>
      </c>
    </row>
    <row r="149" spans="1:8" ht="26.25">
      <c r="A149" s="36">
        <v>145</v>
      </c>
      <c r="B149" s="35" t="s">
        <v>133</v>
      </c>
      <c r="C149" s="36">
        <v>1</v>
      </c>
      <c r="D149" s="36" t="s">
        <v>10</v>
      </c>
      <c r="E149" s="47">
        <v>2.4</v>
      </c>
      <c r="F149" s="36"/>
      <c r="G149" s="34"/>
      <c r="H149" s="34">
        <f t="shared" si="2"/>
        <v>0</v>
      </c>
    </row>
    <row r="150" spans="1:8" ht="26.25">
      <c r="A150" s="36">
        <v>146</v>
      </c>
      <c r="B150" s="35" t="s">
        <v>126</v>
      </c>
      <c r="C150" s="36">
        <v>1</v>
      </c>
      <c r="D150" s="36" t="s">
        <v>597</v>
      </c>
      <c r="E150" s="47">
        <v>68</v>
      </c>
      <c r="F150" s="36"/>
      <c r="G150" s="34"/>
      <c r="H150" s="34">
        <f t="shared" si="2"/>
        <v>0</v>
      </c>
    </row>
    <row r="151" spans="1:8" ht="26.25">
      <c r="A151" s="36">
        <v>147</v>
      </c>
      <c r="B151" s="35" t="s">
        <v>134</v>
      </c>
      <c r="C151" s="36">
        <v>1</v>
      </c>
      <c r="D151" s="36" t="s">
        <v>10</v>
      </c>
      <c r="E151" s="47">
        <v>8</v>
      </c>
      <c r="F151" s="36"/>
      <c r="G151" s="34"/>
      <c r="H151" s="34">
        <f t="shared" si="2"/>
        <v>0</v>
      </c>
    </row>
    <row r="152" spans="1:8" s="13" customFormat="1" ht="26.25">
      <c r="A152" s="36">
        <v>148</v>
      </c>
      <c r="B152" s="61" t="s">
        <v>135</v>
      </c>
      <c r="C152" s="62">
        <v>1</v>
      </c>
      <c r="D152" s="62" t="s">
        <v>594</v>
      </c>
      <c r="E152" s="63">
        <v>5</v>
      </c>
      <c r="F152" s="62"/>
      <c r="G152" s="64"/>
      <c r="H152" s="34">
        <f t="shared" si="2"/>
        <v>0</v>
      </c>
    </row>
    <row r="153" spans="1:8" ht="26.25">
      <c r="A153" s="36">
        <v>149</v>
      </c>
      <c r="B153" s="35" t="s">
        <v>136</v>
      </c>
      <c r="C153" s="36">
        <v>1</v>
      </c>
      <c r="D153" s="36" t="s">
        <v>594</v>
      </c>
      <c r="E153" s="47">
        <v>700</v>
      </c>
      <c r="F153" s="36"/>
      <c r="G153" s="34"/>
      <c r="H153" s="34">
        <f t="shared" si="2"/>
        <v>0</v>
      </c>
    </row>
    <row r="154" spans="1:8" s="14" customFormat="1" ht="26.25">
      <c r="A154" s="36">
        <v>150</v>
      </c>
      <c r="B154" s="65" t="s">
        <v>137</v>
      </c>
      <c r="C154" s="66">
        <v>1</v>
      </c>
      <c r="D154" s="66" t="s">
        <v>598</v>
      </c>
      <c r="E154" s="67">
        <v>480</v>
      </c>
      <c r="F154" s="66"/>
      <c r="G154" s="68"/>
      <c r="H154" s="34">
        <f t="shared" si="2"/>
        <v>0</v>
      </c>
    </row>
    <row r="155" spans="1:8" s="13" customFormat="1" ht="26.25">
      <c r="A155" s="36">
        <v>151</v>
      </c>
      <c r="B155" s="61" t="s">
        <v>129</v>
      </c>
      <c r="C155" s="62">
        <v>1</v>
      </c>
      <c r="D155" s="36" t="s">
        <v>594</v>
      </c>
      <c r="E155" s="63">
        <v>5</v>
      </c>
      <c r="F155" s="62"/>
      <c r="G155" s="64"/>
      <c r="H155" s="34">
        <f t="shared" si="2"/>
        <v>0</v>
      </c>
    </row>
    <row r="156" spans="1:8" s="13" customFormat="1" ht="26.25">
      <c r="A156" s="36">
        <v>152</v>
      </c>
      <c r="B156" s="61" t="s">
        <v>127</v>
      </c>
      <c r="C156" s="62">
        <v>1</v>
      </c>
      <c r="D156" s="36" t="s">
        <v>10</v>
      </c>
      <c r="E156" s="63">
        <v>1.9</v>
      </c>
      <c r="F156" s="62"/>
      <c r="G156" s="64"/>
      <c r="H156" s="34">
        <f t="shared" si="2"/>
        <v>0</v>
      </c>
    </row>
    <row r="157" spans="1:8" s="13" customFormat="1" ht="26.25">
      <c r="A157" s="36">
        <v>153</v>
      </c>
      <c r="B157" s="61" t="s">
        <v>128</v>
      </c>
      <c r="C157" s="62">
        <v>1</v>
      </c>
      <c r="D157" s="36" t="s">
        <v>10</v>
      </c>
      <c r="E157" s="63">
        <v>1.9</v>
      </c>
      <c r="F157" s="62"/>
      <c r="G157" s="64"/>
      <c r="H157" s="34">
        <f t="shared" si="2"/>
        <v>0</v>
      </c>
    </row>
    <row r="158" spans="1:8" s="9" customFormat="1" ht="26.25">
      <c r="A158" s="36">
        <v>154</v>
      </c>
      <c r="B158" s="44" t="s">
        <v>138</v>
      </c>
      <c r="C158" s="45">
        <v>1</v>
      </c>
      <c r="D158" s="36" t="s">
        <v>10</v>
      </c>
      <c r="E158" s="69">
        <v>50</v>
      </c>
      <c r="F158" s="45"/>
      <c r="G158" s="43"/>
      <c r="H158" s="34">
        <f t="shared" si="2"/>
        <v>0</v>
      </c>
    </row>
    <row r="159" spans="1:8" s="9" customFormat="1" ht="26.25">
      <c r="A159" s="36">
        <v>155</v>
      </c>
      <c r="B159" s="44" t="s">
        <v>139</v>
      </c>
      <c r="C159" s="45">
        <v>1</v>
      </c>
      <c r="D159" s="36" t="s">
        <v>10</v>
      </c>
      <c r="E159" s="69">
        <v>40</v>
      </c>
      <c r="F159" s="45"/>
      <c r="G159" s="43"/>
      <c r="H159" s="34">
        <f t="shared" si="2"/>
        <v>0</v>
      </c>
    </row>
    <row r="160" spans="1:8" s="9" customFormat="1" ht="26.25">
      <c r="A160" s="36">
        <v>156</v>
      </c>
      <c r="B160" s="44" t="s">
        <v>140</v>
      </c>
      <c r="C160" s="45">
        <v>1</v>
      </c>
      <c r="D160" s="36" t="s">
        <v>10</v>
      </c>
      <c r="E160" s="69">
        <v>22</v>
      </c>
      <c r="F160" s="45"/>
      <c r="G160" s="43"/>
      <c r="H160" s="34">
        <f t="shared" si="2"/>
        <v>0</v>
      </c>
    </row>
    <row r="161" spans="1:8" s="9" customFormat="1" ht="26.25">
      <c r="A161" s="36">
        <v>157</v>
      </c>
      <c r="B161" s="44" t="s">
        <v>141</v>
      </c>
      <c r="C161" s="45">
        <v>1</v>
      </c>
      <c r="D161" s="36" t="s">
        <v>10</v>
      </c>
      <c r="E161" s="69">
        <v>80</v>
      </c>
      <c r="F161" s="45"/>
      <c r="G161" s="43"/>
      <c r="H161" s="34">
        <f t="shared" si="2"/>
        <v>0</v>
      </c>
    </row>
    <row r="162" spans="1:8" s="5" customFormat="1" ht="26.25">
      <c r="A162" s="36">
        <v>158</v>
      </c>
      <c r="B162" s="44" t="s">
        <v>142</v>
      </c>
      <c r="C162" s="36">
        <v>1</v>
      </c>
      <c r="D162" s="36" t="s">
        <v>10</v>
      </c>
      <c r="E162" s="47">
        <v>80</v>
      </c>
      <c r="F162" s="36"/>
      <c r="G162" s="60"/>
      <c r="H162" s="34">
        <f t="shared" si="2"/>
        <v>0</v>
      </c>
    </row>
    <row r="163" spans="1:8" s="9" customFormat="1" ht="26.25">
      <c r="A163" s="36">
        <v>159</v>
      </c>
      <c r="B163" s="44" t="s">
        <v>146</v>
      </c>
      <c r="C163" s="45">
        <v>1</v>
      </c>
      <c r="D163" s="45" t="s">
        <v>588</v>
      </c>
      <c r="E163" s="48">
        <v>17</v>
      </c>
      <c r="F163" s="45"/>
      <c r="G163" s="43"/>
      <c r="H163" s="34">
        <f t="shared" si="2"/>
        <v>0</v>
      </c>
    </row>
    <row r="164" spans="1:8" s="9" customFormat="1" ht="26.25">
      <c r="A164" s="36">
        <v>160</v>
      </c>
      <c r="B164" s="44" t="s">
        <v>144</v>
      </c>
      <c r="C164" s="45">
        <v>1</v>
      </c>
      <c r="D164" s="45" t="s">
        <v>595</v>
      </c>
      <c r="E164" s="48">
        <v>150</v>
      </c>
      <c r="F164" s="45"/>
      <c r="G164" s="43"/>
      <c r="H164" s="34">
        <f t="shared" si="2"/>
        <v>0</v>
      </c>
    </row>
    <row r="165" spans="1:8" s="9" customFormat="1" ht="26.25">
      <c r="A165" s="36">
        <v>161</v>
      </c>
      <c r="B165" s="44" t="s">
        <v>145</v>
      </c>
      <c r="C165" s="45">
        <v>1</v>
      </c>
      <c r="D165" s="45" t="s">
        <v>588</v>
      </c>
      <c r="E165" s="48">
        <v>3.5</v>
      </c>
      <c r="F165" s="45"/>
      <c r="G165" s="43"/>
      <c r="H165" s="34">
        <f t="shared" si="2"/>
        <v>0</v>
      </c>
    </row>
    <row r="166" spans="1:8" s="9" customFormat="1" ht="26.25">
      <c r="A166" s="36">
        <v>162</v>
      </c>
      <c r="B166" s="44" t="s">
        <v>147</v>
      </c>
      <c r="C166" s="45">
        <v>1</v>
      </c>
      <c r="D166" s="45" t="s">
        <v>591</v>
      </c>
      <c r="E166" s="48">
        <v>321</v>
      </c>
      <c r="F166" s="45"/>
      <c r="G166" s="43"/>
      <c r="H166" s="34">
        <f t="shared" si="2"/>
        <v>0</v>
      </c>
    </row>
    <row r="167" spans="1:8" ht="26.25">
      <c r="A167" s="36">
        <v>163</v>
      </c>
      <c r="B167" s="35" t="s">
        <v>149</v>
      </c>
      <c r="C167" s="36">
        <v>1</v>
      </c>
      <c r="D167" s="36" t="s">
        <v>588</v>
      </c>
      <c r="E167" s="47">
        <v>6</v>
      </c>
      <c r="F167" s="36"/>
      <c r="G167" s="34"/>
      <c r="H167" s="34">
        <f t="shared" si="2"/>
        <v>0</v>
      </c>
    </row>
    <row r="168" spans="1:8" ht="26.25">
      <c r="A168" s="36">
        <v>164</v>
      </c>
      <c r="B168" s="35" t="s">
        <v>148</v>
      </c>
      <c r="C168" s="36">
        <v>1</v>
      </c>
      <c r="D168" s="36" t="s">
        <v>588</v>
      </c>
      <c r="E168" s="47">
        <v>13.25</v>
      </c>
      <c r="F168" s="36"/>
      <c r="G168" s="34"/>
      <c r="H168" s="34">
        <f t="shared" si="2"/>
        <v>0</v>
      </c>
    </row>
    <row r="169" spans="1:8" ht="26.25">
      <c r="A169" s="36">
        <v>165</v>
      </c>
      <c r="B169" s="35" t="s">
        <v>153</v>
      </c>
      <c r="C169" s="36">
        <v>1</v>
      </c>
      <c r="D169" s="36" t="s">
        <v>591</v>
      </c>
      <c r="E169" s="48">
        <v>190.02</v>
      </c>
      <c r="F169" s="36"/>
      <c r="G169" s="34"/>
      <c r="H169" s="34">
        <f t="shared" si="2"/>
        <v>0</v>
      </c>
    </row>
    <row r="170" spans="1:8" ht="26.25">
      <c r="A170" s="36">
        <v>166</v>
      </c>
      <c r="B170" s="35" t="s">
        <v>154</v>
      </c>
      <c r="C170" s="36">
        <v>1</v>
      </c>
      <c r="D170" s="36" t="s">
        <v>591</v>
      </c>
      <c r="E170" s="48">
        <v>18</v>
      </c>
      <c r="F170" s="36"/>
      <c r="G170" s="34"/>
      <c r="H170" s="34">
        <f t="shared" si="2"/>
        <v>0</v>
      </c>
    </row>
    <row r="171" spans="1:8" ht="26.25">
      <c r="A171" s="36">
        <v>167</v>
      </c>
      <c r="B171" s="35" t="s">
        <v>155</v>
      </c>
      <c r="C171" s="36">
        <v>1</v>
      </c>
      <c r="D171" s="36" t="s">
        <v>591</v>
      </c>
      <c r="E171" s="48">
        <v>18</v>
      </c>
      <c r="F171" s="36"/>
      <c r="G171" s="34"/>
      <c r="H171" s="34">
        <f t="shared" si="2"/>
        <v>0</v>
      </c>
    </row>
    <row r="172" spans="1:8" ht="26.25">
      <c r="A172" s="36">
        <v>168</v>
      </c>
      <c r="B172" s="35" t="s">
        <v>156</v>
      </c>
      <c r="C172" s="36">
        <v>1</v>
      </c>
      <c r="D172" s="36" t="s">
        <v>591</v>
      </c>
      <c r="E172" s="48">
        <v>18</v>
      </c>
      <c r="F172" s="36"/>
      <c r="G172" s="34"/>
      <c r="H172" s="34">
        <f t="shared" si="2"/>
        <v>0</v>
      </c>
    </row>
    <row r="173" spans="1:8" ht="26.25">
      <c r="A173" s="36">
        <v>169</v>
      </c>
      <c r="B173" s="35" t="s">
        <v>157</v>
      </c>
      <c r="C173" s="36">
        <v>1</v>
      </c>
      <c r="D173" s="36" t="s">
        <v>591</v>
      </c>
      <c r="E173" s="48">
        <v>18</v>
      </c>
      <c r="F173" s="36"/>
      <c r="G173" s="34"/>
      <c r="H173" s="34">
        <f t="shared" si="2"/>
        <v>0</v>
      </c>
    </row>
    <row r="174" spans="1:8" ht="26.25">
      <c r="A174" s="36">
        <v>170</v>
      </c>
      <c r="B174" s="35" t="s">
        <v>158</v>
      </c>
      <c r="C174" s="36">
        <v>1</v>
      </c>
      <c r="D174" s="36" t="s">
        <v>591</v>
      </c>
      <c r="E174" s="48">
        <v>18</v>
      </c>
      <c r="F174" s="36"/>
      <c r="G174" s="34"/>
      <c r="H174" s="34">
        <f t="shared" si="2"/>
        <v>0</v>
      </c>
    </row>
    <row r="175" spans="1:8" ht="26.25">
      <c r="A175" s="36">
        <v>171</v>
      </c>
      <c r="B175" s="35" t="s">
        <v>159</v>
      </c>
      <c r="C175" s="36">
        <v>1</v>
      </c>
      <c r="D175" s="36" t="s">
        <v>591</v>
      </c>
      <c r="E175" s="48">
        <v>18</v>
      </c>
      <c r="F175" s="36"/>
      <c r="G175" s="34"/>
      <c r="H175" s="34">
        <f t="shared" si="2"/>
        <v>0</v>
      </c>
    </row>
    <row r="176" spans="1:8" ht="26.25">
      <c r="A176" s="36">
        <v>172</v>
      </c>
      <c r="B176" s="35" t="s">
        <v>160</v>
      </c>
      <c r="C176" s="36">
        <v>1</v>
      </c>
      <c r="D176" s="36" t="s">
        <v>591</v>
      </c>
      <c r="E176" s="48">
        <v>18</v>
      </c>
      <c r="F176" s="36"/>
      <c r="G176" s="34"/>
      <c r="H176" s="34">
        <f t="shared" si="2"/>
        <v>0</v>
      </c>
    </row>
    <row r="177" spans="1:8" ht="26.25">
      <c r="A177" s="36">
        <v>173</v>
      </c>
      <c r="B177" s="35" t="s">
        <v>161</v>
      </c>
      <c r="C177" s="36">
        <v>1</v>
      </c>
      <c r="D177" s="36" t="s">
        <v>591</v>
      </c>
      <c r="E177" s="48">
        <v>18</v>
      </c>
      <c r="F177" s="36"/>
      <c r="G177" s="34"/>
      <c r="H177" s="34">
        <f t="shared" si="2"/>
        <v>0</v>
      </c>
    </row>
    <row r="178" spans="1:8" ht="26.25">
      <c r="A178" s="36">
        <v>174</v>
      </c>
      <c r="B178" s="35" t="s">
        <v>162</v>
      </c>
      <c r="C178" s="36">
        <v>1</v>
      </c>
      <c r="D178" s="36" t="s">
        <v>591</v>
      </c>
      <c r="E178" s="48">
        <v>18</v>
      </c>
      <c r="F178" s="36"/>
      <c r="G178" s="34"/>
      <c r="H178" s="34">
        <f t="shared" si="2"/>
        <v>0</v>
      </c>
    </row>
    <row r="179" spans="1:8" s="9" customFormat="1" ht="26.25">
      <c r="A179" s="36">
        <v>175</v>
      </c>
      <c r="B179" s="44" t="s">
        <v>167</v>
      </c>
      <c r="C179" s="45">
        <v>1</v>
      </c>
      <c r="D179" s="45" t="s">
        <v>591</v>
      </c>
      <c r="E179" s="48">
        <v>102.72</v>
      </c>
      <c r="F179" s="45"/>
      <c r="G179" s="43"/>
      <c r="H179" s="34">
        <f t="shared" si="2"/>
        <v>0</v>
      </c>
    </row>
    <row r="180" spans="1:8" ht="26.25">
      <c r="A180" s="36">
        <v>176</v>
      </c>
      <c r="B180" s="35" t="s">
        <v>150</v>
      </c>
      <c r="C180" s="36">
        <v>1</v>
      </c>
      <c r="D180" s="36" t="s">
        <v>591</v>
      </c>
      <c r="E180" s="48">
        <v>102.72</v>
      </c>
      <c r="F180" s="36"/>
      <c r="G180" s="34"/>
      <c r="H180" s="34">
        <f t="shared" si="2"/>
        <v>0</v>
      </c>
    </row>
    <row r="181" spans="1:8" ht="26.25">
      <c r="A181" s="36">
        <v>177</v>
      </c>
      <c r="B181" s="35" t="s">
        <v>151</v>
      </c>
      <c r="C181" s="36">
        <v>1</v>
      </c>
      <c r="D181" s="36" t="s">
        <v>591</v>
      </c>
      <c r="E181" s="48">
        <v>102.72</v>
      </c>
      <c r="F181" s="36"/>
      <c r="G181" s="34"/>
      <c r="H181" s="34">
        <f t="shared" si="2"/>
        <v>0</v>
      </c>
    </row>
    <row r="182" spans="1:8" ht="26.25">
      <c r="A182" s="36">
        <v>178</v>
      </c>
      <c r="B182" s="35" t="s">
        <v>152</v>
      </c>
      <c r="C182" s="36">
        <v>1</v>
      </c>
      <c r="D182" s="36" t="s">
        <v>591</v>
      </c>
      <c r="E182" s="48">
        <v>102.72</v>
      </c>
      <c r="F182" s="36"/>
      <c r="G182" s="34"/>
      <c r="H182" s="34">
        <f t="shared" si="2"/>
        <v>0</v>
      </c>
    </row>
    <row r="183" spans="1:8" ht="26.25">
      <c r="A183" s="36">
        <v>179</v>
      </c>
      <c r="B183" s="35" t="s">
        <v>163</v>
      </c>
      <c r="C183" s="36">
        <v>1</v>
      </c>
      <c r="D183" s="36" t="s">
        <v>588</v>
      </c>
      <c r="E183" s="47">
        <v>7</v>
      </c>
      <c r="F183" s="36"/>
      <c r="G183" s="34"/>
      <c r="H183" s="34">
        <f t="shared" si="2"/>
        <v>0</v>
      </c>
    </row>
    <row r="184" spans="1:8" ht="26.25">
      <c r="A184" s="36">
        <v>180</v>
      </c>
      <c r="B184" s="35" t="s">
        <v>164</v>
      </c>
      <c r="C184" s="36">
        <v>1</v>
      </c>
      <c r="D184" s="36" t="s">
        <v>588</v>
      </c>
      <c r="E184" s="47">
        <v>7</v>
      </c>
      <c r="F184" s="36"/>
      <c r="G184" s="34"/>
      <c r="H184" s="34">
        <f t="shared" si="2"/>
        <v>0</v>
      </c>
    </row>
    <row r="185" spans="1:8" ht="26.25">
      <c r="A185" s="36">
        <v>181</v>
      </c>
      <c r="B185" s="35" t="s">
        <v>165</v>
      </c>
      <c r="C185" s="36">
        <v>1</v>
      </c>
      <c r="D185" s="36" t="s">
        <v>588</v>
      </c>
      <c r="E185" s="47">
        <v>7</v>
      </c>
      <c r="F185" s="36"/>
      <c r="G185" s="34"/>
      <c r="H185" s="34">
        <f t="shared" si="2"/>
        <v>0</v>
      </c>
    </row>
    <row r="186" spans="1:8" ht="26.25">
      <c r="A186" s="36">
        <v>182</v>
      </c>
      <c r="B186" s="35" t="s">
        <v>166</v>
      </c>
      <c r="C186" s="36">
        <v>1</v>
      </c>
      <c r="D186" s="36" t="s">
        <v>588</v>
      </c>
      <c r="E186" s="47">
        <v>7</v>
      </c>
      <c r="F186" s="36"/>
      <c r="G186" s="34"/>
      <c r="H186" s="34">
        <f t="shared" si="2"/>
        <v>0</v>
      </c>
    </row>
    <row r="187" spans="1:8" ht="26.25">
      <c r="A187" s="36">
        <v>183</v>
      </c>
      <c r="B187" s="35" t="s">
        <v>188</v>
      </c>
      <c r="C187" s="36">
        <v>1</v>
      </c>
      <c r="D187" s="36" t="s">
        <v>592</v>
      </c>
      <c r="E187" s="47">
        <v>1300</v>
      </c>
      <c r="F187" s="36"/>
      <c r="G187" s="34"/>
      <c r="H187" s="34">
        <f t="shared" si="2"/>
        <v>0</v>
      </c>
    </row>
    <row r="188" spans="1:8" ht="26.25">
      <c r="A188" s="36">
        <v>184</v>
      </c>
      <c r="B188" s="35" t="s">
        <v>171</v>
      </c>
      <c r="C188" s="36">
        <v>1</v>
      </c>
      <c r="D188" s="36" t="s">
        <v>183</v>
      </c>
      <c r="E188" s="47">
        <v>1.2</v>
      </c>
      <c r="F188" s="36"/>
      <c r="G188" s="34"/>
      <c r="H188" s="34">
        <f t="shared" si="2"/>
        <v>0</v>
      </c>
    </row>
    <row r="189" spans="1:8" ht="26.25">
      <c r="A189" s="36">
        <v>185</v>
      </c>
      <c r="B189" s="35" t="s">
        <v>178</v>
      </c>
      <c r="C189" s="36">
        <v>1</v>
      </c>
      <c r="D189" s="36" t="s">
        <v>183</v>
      </c>
      <c r="E189" s="47">
        <v>1.2</v>
      </c>
      <c r="F189" s="36"/>
      <c r="G189" s="34"/>
      <c r="H189" s="34">
        <f t="shared" si="2"/>
        <v>0</v>
      </c>
    </row>
    <row r="190" spans="1:8" ht="26.25">
      <c r="A190" s="36">
        <v>186</v>
      </c>
      <c r="B190" s="35" t="s">
        <v>179</v>
      </c>
      <c r="C190" s="36">
        <v>1</v>
      </c>
      <c r="D190" s="36" t="s">
        <v>183</v>
      </c>
      <c r="E190" s="47">
        <v>1.2</v>
      </c>
      <c r="F190" s="36"/>
      <c r="G190" s="34"/>
      <c r="H190" s="34">
        <f t="shared" si="2"/>
        <v>0</v>
      </c>
    </row>
    <row r="191" spans="1:8" ht="26.25">
      <c r="A191" s="36">
        <v>187</v>
      </c>
      <c r="B191" s="35" t="s">
        <v>173</v>
      </c>
      <c r="C191" s="36">
        <v>1</v>
      </c>
      <c r="D191" s="36" t="s">
        <v>183</v>
      </c>
      <c r="E191" s="47">
        <v>1.4</v>
      </c>
      <c r="F191" s="36"/>
      <c r="G191" s="34"/>
      <c r="H191" s="34">
        <f t="shared" si="2"/>
        <v>0</v>
      </c>
    </row>
    <row r="192" spans="1:8" ht="26.25">
      <c r="A192" s="36">
        <v>188</v>
      </c>
      <c r="B192" s="35" t="s">
        <v>182</v>
      </c>
      <c r="C192" s="36">
        <v>1</v>
      </c>
      <c r="D192" s="36" t="s">
        <v>183</v>
      </c>
      <c r="E192" s="47">
        <v>1.4</v>
      </c>
      <c r="F192" s="36"/>
      <c r="G192" s="34"/>
      <c r="H192" s="34">
        <f t="shared" si="2"/>
        <v>0</v>
      </c>
    </row>
    <row r="193" spans="1:8" ht="26.25">
      <c r="A193" s="36">
        <v>189</v>
      </c>
      <c r="B193" s="35" t="s">
        <v>169</v>
      </c>
      <c r="C193" s="36">
        <v>1</v>
      </c>
      <c r="D193" s="36" t="s">
        <v>183</v>
      </c>
      <c r="E193" s="47">
        <v>1.5</v>
      </c>
      <c r="F193" s="36"/>
      <c r="G193" s="34"/>
      <c r="H193" s="34">
        <f t="shared" si="2"/>
        <v>0</v>
      </c>
    </row>
    <row r="194" spans="1:8" ht="26.25">
      <c r="A194" s="36">
        <v>190</v>
      </c>
      <c r="B194" s="35" t="s">
        <v>170</v>
      </c>
      <c r="C194" s="36">
        <v>1</v>
      </c>
      <c r="D194" s="36" t="s">
        <v>183</v>
      </c>
      <c r="E194" s="47">
        <v>2.8</v>
      </c>
      <c r="F194" s="36"/>
      <c r="G194" s="34"/>
      <c r="H194" s="34">
        <f t="shared" si="2"/>
        <v>0</v>
      </c>
    </row>
    <row r="195" spans="1:8" ht="26.25">
      <c r="A195" s="36">
        <v>191</v>
      </c>
      <c r="B195" s="35" t="s">
        <v>172</v>
      </c>
      <c r="C195" s="36">
        <v>1</v>
      </c>
      <c r="D195" s="36" t="s">
        <v>183</v>
      </c>
      <c r="E195" s="47">
        <v>4.1</v>
      </c>
      <c r="F195" s="36"/>
      <c r="G195" s="34"/>
      <c r="H195" s="34">
        <f t="shared" si="2"/>
        <v>0</v>
      </c>
    </row>
    <row r="196" spans="1:8" ht="26.25">
      <c r="A196" s="36">
        <v>192</v>
      </c>
      <c r="B196" s="35" t="s">
        <v>189</v>
      </c>
      <c r="C196" s="36">
        <v>1</v>
      </c>
      <c r="D196" s="36" t="s">
        <v>183</v>
      </c>
      <c r="E196" s="47">
        <v>1.9</v>
      </c>
      <c r="F196" s="36"/>
      <c r="G196" s="34"/>
      <c r="H196" s="34">
        <f t="shared" si="2"/>
        <v>0</v>
      </c>
    </row>
    <row r="197" spans="1:8" ht="26.25">
      <c r="A197" s="36">
        <v>193</v>
      </c>
      <c r="B197" s="35" t="s">
        <v>184</v>
      </c>
      <c r="C197" s="36">
        <v>1</v>
      </c>
      <c r="D197" s="36" t="s">
        <v>183</v>
      </c>
      <c r="E197" s="47">
        <v>8</v>
      </c>
      <c r="F197" s="36"/>
      <c r="G197" s="34"/>
      <c r="H197" s="34">
        <f t="shared" si="2"/>
        <v>0</v>
      </c>
    </row>
    <row r="198" spans="1:8" ht="26.25">
      <c r="A198" s="36">
        <v>194</v>
      </c>
      <c r="B198" s="35" t="s">
        <v>185</v>
      </c>
      <c r="C198" s="36">
        <v>1</v>
      </c>
      <c r="D198" s="36" t="s">
        <v>183</v>
      </c>
      <c r="E198" s="47">
        <v>8</v>
      </c>
      <c r="F198" s="36"/>
      <c r="G198" s="34"/>
      <c r="H198" s="34">
        <f aca="true" t="shared" si="3" ref="H198:H208">E198*G198</f>
        <v>0</v>
      </c>
    </row>
    <row r="199" spans="1:8" ht="26.25">
      <c r="A199" s="36">
        <v>195</v>
      </c>
      <c r="B199" s="35" t="s">
        <v>186</v>
      </c>
      <c r="C199" s="36">
        <v>1</v>
      </c>
      <c r="D199" s="36" t="s">
        <v>183</v>
      </c>
      <c r="E199" s="47">
        <v>8</v>
      </c>
      <c r="F199" s="36"/>
      <c r="G199" s="34"/>
      <c r="H199" s="34">
        <f t="shared" si="3"/>
        <v>0</v>
      </c>
    </row>
    <row r="200" spans="1:8" ht="26.25">
      <c r="A200" s="36">
        <v>196</v>
      </c>
      <c r="B200" s="35" t="s">
        <v>168</v>
      </c>
      <c r="C200" s="36">
        <v>1</v>
      </c>
      <c r="D200" s="36" t="s">
        <v>183</v>
      </c>
      <c r="E200" s="47">
        <v>8</v>
      </c>
      <c r="F200" s="36"/>
      <c r="G200" s="34"/>
      <c r="H200" s="34">
        <f t="shared" si="3"/>
        <v>0</v>
      </c>
    </row>
    <row r="201" spans="1:8" ht="26.25">
      <c r="A201" s="36">
        <v>197</v>
      </c>
      <c r="B201" s="35" t="s">
        <v>187</v>
      </c>
      <c r="C201" s="36">
        <v>1</v>
      </c>
      <c r="D201" s="36" t="s">
        <v>183</v>
      </c>
      <c r="E201" s="47">
        <v>8</v>
      </c>
      <c r="F201" s="36"/>
      <c r="G201" s="34"/>
      <c r="H201" s="34">
        <f t="shared" si="3"/>
        <v>0</v>
      </c>
    </row>
    <row r="202" spans="1:8" ht="26.25">
      <c r="A202" s="36">
        <v>198</v>
      </c>
      <c r="B202" s="35" t="s">
        <v>176</v>
      </c>
      <c r="C202" s="36">
        <v>1</v>
      </c>
      <c r="D202" s="36" t="s">
        <v>588</v>
      </c>
      <c r="E202" s="47">
        <v>2.4</v>
      </c>
      <c r="F202" s="36"/>
      <c r="G202" s="34"/>
      <c r="H202" s="34">
        <f t="shared" si="3"/>
        <v>0</v>
      </c>
    </row>
    <row r="203" spans="1:8" ht="26.25">
      <c r="A203" s="36">
        <v>199</v>
      </c>
      <c r="B203" s="35" t="s">
        <v>190</v>
      </c>
      <c r="C203" s="36">
        <v>1</v>
      </c>
      <c r="D203" s="36" t="s">
        <v>588</v>
      </c>
      <c r="E203" s="47">
        <v>5</v>
      </c>
      <c r="F203" s="36"/>
      <c r="G203" s="34"/>
      <c r="H203" s="34">
        <f t="shared" si="3"/>
        <v>0</v>
      </c>
    </row>
    <row r="204" spans="1:8" ht="26.25">
      <c r="A204" s="36">
        <v>200</v>
      </c>
      <c r="B204" s="35" t="s">
        <v>174</v>
      </c>
      <c r="C204" s="36">
        <v>1</v>
      </c>
      <c r="D204" s="36" t="s">
        <v>588</v>
      </c>
      <c r="E204" s="47">
        <v>3.8</v>
      </c>
      <c r="F204" s="36"/>
      <c r="G204" s="34"/>
      <c r="H204" s="34">
        <f t="shared" si="3"/>
        <v>0</v>
      </c>
    </row>
    <row r="205" spans="1:8" ht="26.25">
      <c r="A205" s="36">
        <v>201</v>
      </c>
      <c r="B205" s="35" t="s">
        <v>175</v>
      </c>
      <c r="C205" s="36">
        <v>1</v>
      </c>
      <c r="D205" s="36" t="s">
        <v>588</v>
      </c>
      <c r="E205" s="47">
        <v>6</v>
      </c>
      <c r="F205" s="36"/>
      <c r="G205" s="34"/>
      <c r="H205" s="34">
        <f t="shared" si="3"/>
        <v>0</v>
      </c>
    </row>
    <row r="206" spans="1:8" ht="26.25">
      <c r="A206" s="36">
        <v>202</v>
      </c>
      <c r="B206" s="35" t="s">
        <v>177</v>
      </c>
      <c r="C206" s="36">
        <v>1</v>
      </c>
      <c r="D206" s="36" t="s">
        <v>588</v>
      </c>
      <c r="E206" s="47">
        <v>0.85</v>
      </c>
      <c r="F206" s="36"/>
      <c r="G206" s="34"/>
      <c r="H206" s="34">
        <f t="shared" si="3"/>
        <v>0</v>
      </c>
    </row>
    <row r="207" spans="1:8" s="9" customFormat="1" ht="26.25">
      <c r="A207" s="36">
        <v>203</v>
      </c>
      <c r="B207" s="44" t="s">
        <v>191</v>
      </c>
      <c r="C207" s="36">
        <v>1</v>
      </c>
      <c r="D207" s="36" t="s">
        <v>588</v>
      </c>
      <c r="E207" s="47">
        <v>1.85</v>
      </c>
      <c r="F207" s="45"/>
      <c r="G207" s="43"/>
      <c r="H207" s="34">
        <f t="shared" si="3"/>
        <v>0</v>
      </c>
    </row>
    <row r="208" spans="1:8" ht="26.25">
      <c r="A208" s="36">
        <v>204</v>
      </c>
      <c r="B208" s="35" t="s">
        <v>192</v>
      </c>
      <c r="C208" s="36">
        <v>1</v>
      </c>
      <c r="D208" s="36" t="s">
        <v>588</v>
      </c>
      <c r="E208" s="47">
        <v>8</v>
      </c>
      <c r="F208" s="36"/>
      <c r="G208" s="34"/>
      <c r="H208" s="34">
        <f t="shared" si="3"/>
        <v>0</v>
      </c>
    </row>
    <row r="209" spans="7:8" ht="26.25">
      <c r="G209" s="1" t="s">
        <v>656</v>
      </c>
      <c r="H209" s="4">
        <f>SUM(H5:H208)</f>
        <v>0</v>
      </c>
    </row>
    <row r="210" ht="26.25">
      <c r="B210" s="106" t="s">
        <v>658</v>
      </c>
    </row>
    <row r="211" ht="26.25">
      <c r="B211" s="107" t="s">
        <v>666</v>
      </c>
    </row>
    <row r="212" ht="26.25">
      <c r="B212" s="107" t="s">
        <v>659</v>
      </c>
    </row>
    <row r="213" ht="26.25">
      <c r="B213" s="107" t="s">
        <v>660</v>
      </c>
    </row>
    <row r="214" ht="26.25">
      <c r="B214" s="107" t="s">
        <v>661</v>
      </c>
    </row>
    <row r="215" ht="26.25">
      <c r="B215" s="107" t="s">
        <v>662</v>
      </c>
    </row>
    <row r="216" ht="26.25">
      <c r="B216" s="107" t="s">
        <v>663</v>
      </c>
    </row>
    <row r="217" ht="26.25">
      <c r="B217" s="107" t="s">
        <v>664</v>
      </c>
    </row>
    <row r="218" ht="26.25">
      <c r="B218" s="107" t="s">
        <v>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6299212598425197" right="0.6299212598425197" top="0.35433070866141736" bottom="0.35433070866141736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0"/>
  <sheetViews>
    <sheetView zoomScalePageLayoutView="0" workbookViewId="0" topLeftCell="A298">
      <selection activeCell="B302" sqref="B302:B310"/>
    </sheetView>
  </sheetViews>
  <sheetFormatPr defaultColWidth="9.00390625" defaultRowHeight="14.25"/>
  <cols>
    <col min="1" max="1" width="5.625" style="50" customWidth="1"/>
    <col min="2" max="2" width="57.75390625" style="38" bestFit="1" customWidth="1"/>
    <col min="3" max="3" width="10.125" style="38" bestFit="1" customWidth="1"/>
    <col min="4" max="5" width="9.00390625" style="38" customWidth="1"/>
    <col min="6" max="6" width="14.25390625" style="38" customWidth="1"/>
    <col min="7" max="7" width="14.75390625" style="38" customWidth="1"/>
    <col min="8" max="8" width="15.875" style="38" customWidth="1"/>
    <col min="9" max="16384" width="9.00390625" style="38" customWidth="1"/>
  </cols>
  <sheetData>
    <row r="1" spans="1:8" s="29" customFormat="1" ht="23.25">
      <c r="A1" s="72"/>
      <c r="B1" s="28" t="s">
        <v>644</v>
      </c>
      <c r="C1" s="28"/>
      <c r="D1" s="28"/>
      <c r="E1" s="28"/>
      <c r="F1" s="28"/>
      <c r="G1" s="28"/>
      <c r="H1" s="40"/>
    </row>
    <row r="2" spans="1:8" s="29" customFormat="1" ht="23.25">
      <c r="A2" s="72"/>
      <c r="B2" s="42" t="s">
        <v>645</v>
      </c>
      <c r="C2" s="42"/>
      <c r="D2" s="42"/>
      <c r="E2" s="42"/>
      <c r="F2" s="42"/>
      <c r="G2" s="42"/>
      <c r="H2" s="41"/>
    </row>
    <row r="3" spans="1:8" s="29" customFormat="1" ht="21" customHeight="1">
      <c r="A3" s="77" t="s">
        <v>580</v>
      </c>
      <c r="B3" s="77" t="s">
        <v>581</v>
      </c>
      <c r="C3" s="77" t="s">
        <v>582</v>
      </c>
      <c r="D3" s="77" t="s">
        <v>583</v>
      </c>
      <c r="E3" s="30" t="s">
        <v>650</v>
      </c>
      <c r="F3" s="30" t="s">
        <v>648</v>
      </c>
      <c r="G3" s="30" t="s">
        <v>646</v>
      </c>
      <c r="H3" s="31" t="s">
        <v>652</v>
      </c>
    </row>
    <row r="4" spans="1:8" s="29" customFormat="1" ht="23.25">
      <c r="A4" s="78"/>
      <c r="B4" s="78"/>
      <c r="C4" s="78"/>
      <c r="D4" s="78"/>
      <c r="E4" s="32" t="s">
        <v>651</v>
      </c>
      <c r="F4" s="32" t="s">
        <v>649</v>
      </c>
      <c r="G4" s="32" t="s">
        <v>647</v>
      </c>
      <c r="H4" s="33">
        <v>2561</v>
      </c>
    </row>
    <row r="5" spans="1:8" s="46" customFormat="1" ht="23.25">
      <c r="A5" s="71">
        <v>1</v>
      </c>
      <c r="B5" s="44" t="s">
        <v>213</v>
      </c>
      <c r="C5" s="45">
        <v>1</v>
      </c>
      <c r="D5" s="45" t="s">
        <v>588</v>
      </c>
      <c r="E5" s="37">
        <v>650</v>
      </c>
      <c r="F5" s="45"/>
      <c r="G5" s="43"/>
      <c r="H5" s="43">
        <f>E5*G5</f>
        <v>0</v>
      </c>
    </row>
    <row r="6" spans="1:8" s="46" customFormat="1" ht="23.25">
      <c r="A6" s="71">
        <v>2</v>
      </c>
      <c r="B6" s="44" t="s">
        <v>206</v>
      </c>
      <c r="C6" s="45">
        <v>1</v>
      </c>
      <c r="D6" s="45" t="s">
        <v>588</v>
      </c>
      <c r="E6" s="37">
        <v>45</v>
      </c>
      <c r="F6" s="45"/>
      <c r="G6" s="43"/>
      <c r="H6" s="43">
        <f aca="true" t="shared" si="0" ref="H6:H69">E6*G6</f>
        <v>0</v>
      </c>
    </row>
    <row r="7" spans="1:8" s="46" customFormat="1" ht="23.25">
      <c r="A7" s="71">
        <v>3</v>
      </c>
      <c r="B7" s="44" t="s">
        <v>207</v>
      </c>
      <c r="C7" s="45">
        <v>1</v>
      </c>
      <c r="D7" s="45" t="s">
        <v>588</v>
      </c>
      <c r="E7" s="37">
        <v>45</v>
      </c>
      <c r="F7" s="45"/>
      <c r="G7" s="43"/>
      <c r="H7" s="43">
        <f t="shared" si="0"/>
        <v>0</v>
      </c>
    </row>
    <row r="8" spans="1:8" s="46" customFormat="1" ht="23.25">
      <c r="A8" s="71">
        <v>4</v>
      </c>
      <c r="B8" s="44" t="s">
        <v>208</v>
      </c>
      <c r="C8" s="45">
        <v>1</v>
      </c>
      <c r="D8" s="45" t="s">
        <v>588</v>
      </c>
      <c r="E8" s="37">
        <v>45</v>
      </c>
      <c r="F8" s="45"/>
      <c r="G8" s="43"/>
      <c r="H8" s="43">
        <f t="shared" si="0"/>
        <v>0</v>
      </c>
    </row>
    <row r="9" spans="1:8" s="46" customFormat="1" ht="23.25">
      <c r="A9" s="71">
        <v>5</v>
      </c>
      <c r="B9" s="44" t="s">
        <v>209</v>
      </c>
      <c r="C9" s="45">
        <v>1</v>
      </c>
      <c r="D9" s="45" t="s">
        <v>591</v>
      </c>
      <c r="E9" s="37">
        <v>45</v>
      </c>
      <c r="F9" s="45"/>
      <c r="G9" s="43"/>
      <c r="H9" s="43">
        <f t="shared" si="0"/>
        <v>0</v>
      </c>
    </row>
    <row r="10" spans="1:8" s="46" customFormat="1" ht="23.25">
      <c r="A10" s="71">
        <v>6</v>
      </c>
      <c r="B10" s="44" t="s">
        <v>210</v>
      </c>
      <c r="C10" s="45">
        <v>1</v>
      </c>
      <c r="D10" s="45" t="s">
        <v>588</v>
      </c>
      <c r="E10" s="37">
        <v>45</v>
      </c>
      <c r="F10" s="45"/>
      <c r="G10" s="43"/>
      <c r="H10" s="43">
        <f t="shared" si="0"/>
        <v>0</v>
      </c>
    </row>
    <row r="11" spans="1:8" s="46" customFormat="1" ht="23.25">
      <c r="A11" s="71">
        <v>7</v>
      </c>
      <c r="B11" s="44" t="s">
        <v>211</v>
      </c>
      <c r="C11" s="45">
        <v>1</v>
      </c>
      <c r="D11" s="45" t="s">
        <v>588</v>
      </c>
      <c r="E11" s="37">
        <v>45</v>
      </c>
      <c r="F11" s="45"/>
      <c r="G11" s="43"/>
      <c r="H11" s="43">
        <f t="shared" si="0"/>
        <v>0</v>
      </c>
    </row>
    <row r="12" spans="1:8" s="46" customFormat="1" ht="23.25">
      <c r="A12" s="71">
        <v>8</v>
      </c>
      <c r="B12" s="44" t="s">
        <v>212</v>
      </c>
      <c r="C12" s="45">
        <v>1</v>
      </c>
      <c r="D12" s="45" t="s">
        <v>588</v>
      </c>
      <c r="E12" s="37">
        <v>45</v>
      </c>
      <c r="F12" s="45"/>
      <c r="G12" s="43"/>
      <c r="H12" s="43">
        <f t="shared" si="0"/>
        <v>0</v>
      </c>
    </row>
    <row r="13" spans="1:8" s="46" customFormat="1" ht="23.25">
      <c r="A13" s="71">
        <v>9</v>
      </c>
      <c r="B13" s="44" t="s">
        <v>566</v>
      </c>
      <c r="C13" s="36">
        <v>1</v>
      </c>
      <c r="D13" s="36" t="s">
        <v>593</v>
      </c>
      <c r="E13" s="37">
        <v>500</v>
      </c>
      <c r="F13" s="45"/>
      <c r="G13" s="43"/>
      <c r="H13" s="43">
        <f t="shared" si="0"/>
        <v>0</v>
      </c>
    </row>
    <row r="14" spans="1:8" s="46" customFormat="1" ht="23.25">
      <c r="A14" s="71">
        <v>10</v>
      </c>
      <c r="B14" s="44" t="s">
        <v>567</v>
      </c>
      <c r="C14" s="36">
        <v>1</v>
      </c>
      <c r="D14" s="36" t="s">
        <v>593</v>
      </c>
      <c r="E14" s="37">
        <v>500</v>
      </c>
      <c r="F14" s="45"/>
      <c r="G14" s="43"/>
      <c r="H14" s="43">
        <f t="shared" si="0"/>
        <v>0</v>
      </c>
    </row>
    <row r="15" spans="1:8" s="29" customFormat="1" ht="23.25">
      <c r="A15" s="71">
        <v>11</v>
      </c>
      <c r="B15" s="35" t="s">
        <v>364</v>
      </c>
      <c r="C15" s="36">
        <v>1</v>
      </c>
      <c r="D15" s="36" t="s">
        <v>593</v>
      </c>
      <c r="E15" s="47">
        <v>450</v>
      </c>
      <c r="F15" s="36"/>
      <c r="G15" s="34"/>
      <c r="H15" s="43">
        <f t="shared" si="0"/>
        <v>0</v>
      </c>
    </row>
    <row r="16" spans="1:8" s="29" customFormat="1" ht="23.25">
      <c r="A16" s="71">
        <v>12</v>
      </c>
      <c r="B16" s="35" t="s">
        <v>365</v>
      </c>
      <c r="C16" s="36">
        <v>1</v>
      </c>
      <c r="D16" s="36" t="s">
        <v>593</v>
      </c>
      <c r="E16" s="47">
        <v>450</v>
      </c>
      <c r="F16" s="36"/>
      <c r="G16" s="34"/>
      <c r="H16" s="43">
        <f t="shared" si="0"/>
        <v>0</v>
      </c>
    </row>
    <row r="17" spans="1:8" s="29" customFormat="1" ht="23.25">
      <c r="A17" s="71">
        <v>13</v>
      </c>
      <c r="B17" s="35" t="s">
        <v>366</v>
      </c>
      <c r="C17" s="36">
        <v>1</v>
      </c>
      <c r="D17" s="36" t="s">
        <v>593</v>
      </c>
      <c r="E17" s="47">
        <v>450</v>
      </c>
      <c r="F17" s="36"/>
      <c r="G17" s="34"/>
      <c r="H17" s="43">
        <f t="shared" si="0"/>
        <v>0</v>
      </c>
    </row>
    <row r="18" spans="1:8" s="29" customFormat="1" ht="23.25">
      <c r="A18" s="71">
        <v>14</v>
      </c>
      <c r="B18" s="35" t="s">
        <v>367</v>
      </c>
      <c r="C18" s="36">
        <v>1</v>
      </c>
      <c r="D18" s="36" t="s">
        <v>593</v>
      </c>
      <c r="E18" s="47">
        <v>450</v>
      </c>
      <c r="F18" s="36"/>
      <c r="G18" s="34"/>
      <c r="H18" s="43">
        <f t="shared" si="0"/>
        <v>0</v>
      </c>
    </row>
    <row r="19" spans="1:8" s="29" customFormat="1" ht="23.25">
      <c r="A19" s="71">
        <v>15</v>
      </c>
      <c r="B19" s="35" t="s">
        <v>368</v>
      </c>
      <c r="C19" s="36">
        <v>1</v>
      </c>
      <c r="D19" s="36" t="s">
        <v>593</v>
      </c>
      <c r="E19" s="47">
        <v>450</v>
      </c>
      <c r="F19" s="36"/>
      <c r="G19" s="34"/>
      <c r="H19" s="43">
        <f t="shared" si="0"/>
        <v>0</v>
      </c>
    </row>
    <row r="20" spans="1:8" s="29" customFormat="1" ht="23.25">
      <c r="A20" s="71">
        <v>16</v>
      </c>
      <c r="B20" s="35" t="s">
        <v>369</v>
      </c>
      <c r="C20" s="36">
        <v>1</v>
      </c>
      <c r="D20" s="36" t="s">
        <v>593</v>
      </c>
      <c r="E20" s="47">
        <v>450</v>
      </c>
      <c r="F20" s="36"/>
      <c r="G20" s="34"/>
      <c r="H20" s="43">
        <f t="shared" si="0"/>
        <v>0</v>
      </c>
    </row>
    <row r="21" spans="1:8" s="29" customFormat="1" ht="23.25">
      <c r="A21" s="71">
        <v>17</v>
      </c>
      <c r="B21" s="35" t="s">
        <v>370</v>
      </c>
      <c r="C21" s="36">
        <v>1</v>
      </c>
      <c r="D21" s="36" t="s">
        <v>593</v>
      </c>
      <c r="E21" s="47">
        <v>450</v>
      </c>
      <c r="F21" s="36"/>
      <c r="G21" s="34"/>
      <c r="H21" s="43">
        <f t="shared" si="0"/>
        <v>0</v>
      </c>
    </row>
    <row r="22" spans="1:8" s="29" customFormat="1" ht="23.25">
      <c r="A22" s="71">
        <v>18</v>
      </c>
      <c r="B22" s="35" t="s">
        <v>371</v>
      </c>
      <c r="C22" s="36">
        <v>1</v>
      </c>
      <c r="D22" s="36" t="s">
        <v>593</v>
      </c>
      <c r="E22" s="47">
        <v>450</v>
      </c>
      <c r="F22" s="36"/>
      <c r="G22" s="34"/>
      <c r="H22" s="43">
        <f t="shared" si="0"/>
        <v>0</v>
      </c>
    </row>
    <row r="23" spans="1:8" s="29" customFormat="1" ht="23.25">
      <c r="A23" s="71">
        <v>19</v>
      </c>
      <c r="B23" s="35" t="s">
        <v>372</v>
      </c>
      <c r="C23" s="36">
        <v>1</v>
      </c>
      <c r="D23" s="36" t="s">
        <v>593</v>
      </c>
      <c r="E23" s="47">
        <v>450</v>
      </c>
      <c r="F23" s="36"/>
      <c r="G23" s="34"/>
      <c r="H23" s="43">
        <f t="shared" si="0"/>
        <v>0</v>
      </c>
    </row>
    <row r="24" spans="1:8" s="29" customFormat="1" ht="23.25">
      <c r="A24" s="71">
        <v>20</v>
      </c>
      <c r="B24" s="35" t="s">
        <v>373</v>
      </c>
      <c r="C24" s="36">
        <v>1</v>
      </c>
      <c r="D24" s="36" t="s">
        <v>593</v>
      </c>
      <c r="E24" s="47">
        <v>450</v>
      </c>
      <c r="F24" s="36"/>
      <c r="G24" s="34"/>
      <c r="H24" s="43">
        <f t="shared" si="0"/>
        <v>0</v>
      </c>
    </row>
    <row r="25" spans="1:8" s="29" customFormat="1" ht="23.25">
      <c r="A25" s="71">
        <v>21</v>
      </c>
      <c r="B25" s="35" t="s">
        <v>374</v>
      </c>
      <c r="C25" s="36">
        <v>1</v>
      </c>
      <c r="D25" s="36" t="s">
        <v>593</v>
      </c>
      <c r="E25" s="47">
        <v>450</v>
      </c>
      <c r="F25" s="36"/>
      <c r="G25" s="34"/>
      <c r="H25" s="43">
        <f t="shared" si="0"/>
        <v>0</v>
      </c>
    </row>
    <row r="26" spans="1:8" s="29" customFormat="1" ht="23.25">
      <c r="A26" s="71">
        <v>22</v>
      </c>
      <c r="B26" s="35" t="s">
        <v>375</v>
      </c>
      <c r="C26" s="36">
        <v>1</v>
      </c>
      <c r="D26" s="36" t="s">
        <v>593</v>
      </c>
      <c r="E26" s="47">
        <v>450</v>
      </c>
      <c r="F26" s="36"/>
      <c r="G26" s="34"/>
      <c r="H26" s="43">
        <f t="shared" si="0"/>
        <v>0</v>
      </c>
    </row>
    <row r="27" spans="1:8" s="29" customFormat="1" ht="23.25">
      <c r="A27" s="71">
        <v>23</v>
      </c>
      <c r="B27" s="35" t="s">
        <v>376</v>
      </c>
      <c r="C27" s="36">
        <v>1</v>
      </c>
      <c r="D27" s="36" t="s">
        <v>593</v>
      </c>
      <c r="E27" s="47">
        <v>450</v>
      </c>
      <c r="F27" s="36"/>
      <c r="G27" s="34"/>
      <c r="H27" s="43">
        <f t="shared" si="0"/>
        <v>0</v>
      </c>
    </row>
    <row r="28" spans="1:8" s="29" customFormat="1" ht="23.25">
      <c r="A28" s="71">
        <v>24</v>
      </c>
      <c r="B28" s="35" t="s">
        <v>377</v>
      </c>
      <c r="C28" s="36">
        <v>1</v>
      </c>
      <c r="D28" s="36" t="s">
        <v>593</v>
      </c>
      <c r="E28" s="47">
        <v>450</v>
      </c>
      <c r="F28" s="36"/>
      <c r="G28" s="34"/>
      <c r="H28" s="43">
        <f t="shared" si="0"/>
        <v>0</v>
      </c>
    </row>
    <row r="29" spans="1:8" s="29" customFormat="1" ht="23.25">
      <c r="A29" s="71">
        <v>25</v>
      </c>
      <c r="B29" s="35" t="s">
        <v>378</v>
      </c>
      <c r="C29" s="36">
        <v>1</v>
      </c>
      <c r="D29" s="36" t="s">
        <v>593</v>
      </c>
      <c r="E29" s="47">
        <v>450</v>
      </c>
      <c r="F29" s="36"/>
      <c r="G29" s="34"/>
      <c r="H29" s="43">
        <f t="shared" si="0"/>
        <v>0</v>
      </c>
    </row>
    <row r="30" spans="1:8" s="29" customFormat="1" ht="23.25">
      <c r="A30" s="71">
        <v>26</v>
      </c>
      <c r="B30" s="35" t="s">
        <v>379</v>
      </c>
      <c r="C30" s="36">
        <v>1</v>
      </c>
      <c r="D30" s="36" t="s">
        <v>593</v>
      </c>
      <c r="E30" s="47">
        <v>450</v>
      </c>
      <c r="F30" s="36"/>
      <c r="G30" s="34"/>
      <c r="H30" s="43">
        <f t="shared" si="0"/>
        <v>0</v>
      </c>
    </row>
    <row r="31" spans="1:8" s="29" customFormat="1" ht="23.25">
      <c r="A31" s="71">
        <v>27</v>
      </c>
      <c r="B31" s="35" t="s">
        <v>380</v>
      </c>
      <c r="C31" s="36">
        <v>1</v>
      </c>
      <c r="D31" s="36" t="s">
        <v>593</v>
      </c>
      <c r="E31" s="47">
        <v>450</v>
      </c>
      <c r="F31" s="36"/>
      <c r="G31" s="34"/>
      <c r="H31" s="43">
        <f t="shared" si="0"/>
        <v>0</v>
      </c>
    </row>
    <row r="32" spans="1:8" s="29" customFormat="1" ht="23.25">
      <c r="A32" s="71">
        <v>28</v>
      </c>
      <c r="B32" s="35" t="s">
        <v>381</v>
      </c>
      <c r="C32" s="36">
        <v>1</v>
      </c>
      <c r="D32" s="36" t="s">
        <v>593</v>
      </c>
      <c r="E32" s="47">
        <v>450</v>
      </c>
      <c r="F32" s="36"/>
      <c r="G32" s="34"/>
      <c r="H32" s="43">
        <f t="shared" si="0"/>
        <v>0</v>
      </c>
    </row>
    <row r="33" spans="1:8" s="29" customFormat="1" ht="23.25">
      <c r="A33" s="71">
        <v>29</v>
      </c>
      <c r="B33" s="35" t="s">
        <v>193</v>
      </c>
      <c r="C33" s="36">
        <v>1</v>
      </c>
      <c r="D33" s="36" t="s">
        <v>592</v>
      </c>
      <c r="E33" s="37">
        <v>160.5</v>
      </c>
      <c r="F33" s="36"/>
      <c r="G33" s="34"/>
      <c r="H33" s="43">
        <f t="shared" si="0"/>
        <v>0</v>
      </c>
    </row>
    <row r="34" spans="1:8" s="29" customFormat="1" ht="23.25">
      <c r="A34" s="71">
        <v>30</v>
      </c>
      <c r="B34" s="35" t="s">
        <v>383</v>
      </c>
      <c r="C34" s="36">
        <v>1</v>
      </c>
      <c r="D34" s="36" t="s">
        <v>10</v>
      </c>
      <c r="E34" s="48">
        <v>1.18</v>
      </c>
      <c r="F34" s="36"/>
      <c r="G34" s="34"/>
      <c r="H34" s="43">
        <f t="shared" si="0"/>
        <v>0</v>
      </c>
    </row>
    <row r="35" spans="1:8" s="29" customFormat="1" ht="23.25">
      <c r="A35" s="71">
        <v>31</v>
      </c>
      <c r="B35" s="35" t="s">
        <v>384</v>
      </c>
      <c r="C35" s="36">
        <v>1</v>
      </c>
      <c r="D35" s="36" t="s">
        <v>10</v>
      </c>
      <c r="E35" s="48">
        <v>1.55</v>
      </c>
      <c r="F35" s="36"/>
      <c r="G35" s="34"/>
      <c r="H35" s="43">
        <f t="shared" si="0"/>
        <v>0</v>
      </c>
    </row>
    <row r="36" spans="1:8" s="29" customFormat="1" ht="23.25">
      <c r="A36" s="71">
        <v>32</v>
      </c>
      <c r="B36" s="35" t="s">
        <v>385</v>
      </c>
      <c r="C36" s="36">
        <v>1</v>
      </c>
      <c r="D36" s="36" t="s">
        <v>10</v>
      </c>
      <c r="E36" s="48">
        <v>1.55</v>
      </c>
      <c r="F36" s="36"/>
      <c r="G36" s="34"/>
      <c r="H36" s="43">
        <f t="shared" si="0"/>
        <v>0</v>
      </c>
    </row>
    <row r="37" spans="1:8" s="29" customFormat="1" ht="23.25">
      <c r="A37" s="71">
        <v>33</v>
      </c>
      <c r="B37" s="35" t="s">
        <v>382</v>
      </c>
      <c r="C37" s="36">
        <v>1</v>
      </c>
      <c r="D37" s="36" t="s">
        <v>10</v>
      </c>
      <c r="E37" s="48">
        <v>5.15</v>
      </c>
      <c r="F37" s="36"/>
      <c r="G37" s="34"/>
      <c r="H37" s="43">
        <f t="shared" si="0"/>
        <v>0</v>
      </c>
    </row>
    <row r="38" spans="1:8" s="29" customFormat="1" ht="23.25">
      <c r="A38" s="71">
        <v>34</v>
      </c>
      <c r="B38" s="35" t="s">
        <v>542</v>
      </c>
      <c r="C38" s="36">
        <v>1</v>
      </c>
      <c r="D38" s="36" t="s">
        <v>588</v>
      </c>
      <c r="E38" s="48">
        <v>660</v>
      </c>
      <c r="F38" s="36"/>
      <c r="G38" s="34"/>
      <c r="H38" s="43">
        <f t="shared" si="0"/>
        <v>0</v>
      </c>
    </row>
    <row r="39" spans="1:8" s="29" customFormat="1" ht="23.25">
      <c r="A39" s="71">
        <v>35</v>
      </c>
      <c r="B39" s="35" t="s">
        <v>543</v>
      </c>
      <c r="C39" s="36">
        <v>1</v>
      </c>
      <c r="D39" s="36" t="s">
        <v>592</v>
      </c>
      <c r="E39" s="48">
        <v>950</v>
      </c>
      <c r="F39" s="36"/>
      <c r="G39" s="34"/>
      <c r="H39" s="43">
        <f t="shared" si="0"/>
        <v>0</v>
      </c>
    </row>
    <row r="40" spans="1:8" s="29" customFormat="1" ht="23.25">
      <c r="A40" s="71">
        <v>36</v>
      </c>
      <c r="B40" s="35" t="s">
        <v>544</v>
      </c>
      <c r="C40" s="36">
        <v>1</v>
      </c>
      <c r="D40" s="36" t="s">
        <v>592</v>
      </c>
      <c r="E40" s="48">
        <v>950</v>
      </c>
      <c r="F40" s="36"/>
      <c r="G40" s="34"/>
      <c r="H40" s="43">
        <f t="shared" si="0"/>
        <v>0</v>
      </c>
    </row>
    <row r="41" spans="1:8" s="29" customFormat="1" ht="23.25">
      <c r="A41" s="71">
        <v>37</v>
      </c>
      <c r="B41" s="35" t="s">
        <v>545</v>
      </c>
      <c r="C41" s="36">
        <v>1</v>
      </c>
      <c r="D41" s="36" t="s">
        <v>592</v>
      </c>
      <c r="E41" s="48">
        <v>950</v>
      </c>
      <c r="F41" s="36"/>
      <c r="G41" s="34"/>
      <c r="H41" s="43">
        <f t="shared" si="0"/>
        <v>0</v>
      </c>
    </row>
    <row r="42" spans="1:8" s="29" customFormat="1" ht="23.25">
      <c r="A42" s="71">
        <v>38</v>
      </c>
      <c r="B42" s="35" t="s">
        <v>546</v>
      </c>
      <c r="C42" s="36">
        <v>1</v>
      </c>
      <c r="D42" s="36" t="s">
        <v>592</v>
      </c>
      <c r="E42" s="48">
        <v>950</v>
      </c>
      <c r="F42" s="36"/>
      <c r="G42" s="34"/>
      <c r="H42" s="43">
        <f t="shared" si="0"/>
        <v>0</v>
      </c>
    </row>
    <row r="43" spans="1:8" s="29" customFormat="1" ht="23.25">
      <c r="A43" s="71">
        <v>39</v>
      </c>
      <c r="B43" s="35" t="s">
        <v>547</v>
      </c>
      <c r="C43" s="36">
        <v>1</v>
      </c>
      <c r="D43" s="36" t="s">
        <v>592</v>
      </c>
      <c r="E43" s="48">
        <v>950</v>
      </c>
      <c r="F43" s="36"/>
      <c r="G43" s="34"/>
      <c r="H43" s="43">
        <f t="shared" si="0"/>
        <v>0</v>
      </c>
    </row>
    <row r="44" spans="1:8" s="29" customFormat="1" ht="23.25">
      <c r="A44" s="71">
        <v>40</v>
      </c>
      <c r="B44" s="35" t="s">
        <v>259</v>
      </c>
      <c r="C44" s="36">
        <v>1</v>
      </c>
      <c r="D44" s="36" t="s">
        <v>588</v>
      </c>
      <c r="E44" s="39">
        <v>171.2</v>
      </c>
      <c r="F44" s="36"/>
      <c r="G44" s="34"/>
      <c r="H44" s="43">
        <f t="shared" si="0"/>
        <v>0</v>
      </c>
    </row>
    <row r="45" spans="1:8" s="29" customFormat="1" ht="23.25">
      <c r="A45" s="71">
        <v>41</v>
      </c>
      <c r="B45" s="35" t="s">
        <v>333</v>
      </c>
      <c r="C45" s="36">
        <v>1</v>
      </c>
      <c r="D45" s="36" t="s">
        <v>588</v>
      </c>
      <c r="E45" s="48">
        <v>30</v>
      </c>
      <c r="F45" s="36"/>
      <c r="G45" s="34"/>
      <c r="H45" s="43">
        <f t="shared" si="0"/>
        <v>0</v>
      </c>
    </row>
    <row r="46" spans="1:8" s="29" customFormat="1" ht="23.25">
      <c r="A46" s="71">
        <v>42</v>
      </c>
      <c r="B46" s="35" t="s">
        <v>334</v>
      </c>
      <c r="C46" s="36">
        <v>1</v>
      </c>
      <c r="D46" s="36" t="s">
        <v>588</v>
      </c>
      <c r="E46" s="48">
        <v>35</v>
      </c>
      <c r="F46" s="36"/>
      <c r="G46" s="34"/>
      <c r="H46" s="43">
        <f t="shared" si="0"/>
        <v>0</v>
      </c>
    </row>
    <row r="47" spans="1:8" s="29" customFormat="1" ht="23.25">
      <c r="A47" s="71">
        <v>43</v>
      </c>
      <c r="B47" s="35" t="s">
        <v>335</v>
      </c>
      <c r="C47" s="36">
        <v>1</v>
      </c>
      <c r="D47" s="36" t="s">
        <v>588</v>
      </c>
      <c r="E47" s="48">
        <v>40</v>
      </c>
      <c r="F47" s="36"/>
      <c r="G47" s="34"/>
      <c r="H47" s="43">
        <f t="shared" si="0"/>
        <v>0</v>
      </c>
    </row>
    <row r="48" spans="1:8" s="29" customFormat="1" ht="23.25">
      <c r="A48" s="71">
        <v>44</v>
      </c>
      <c r="B48" s="35" t="s">
        <v>336</v>
      </c>
      <c r="C48" s="36">
        <v>1</v>
      </c>
      <c r="D48" s="36" t="s">
        <v>588</v>
      </c>
      <c r="E48" s="48">
        <v>18</v>
      </c>
      <c r="F48" s="36"/>
      <c r="G48" s="34"/>
      <c r="H48" s="43">
        <f t="shared" si="0"/>
        <v>0</v>
      </c>
    </row>
    <row r="49" spans="1:8" s="29" customFormat="1" ht="23.25">
      <c r="A49" s="71">
        <v>45</v>
      </c>
      <c r="B49" s="35" t="s">
        <v>337</v>
      </c>
      <c r="C49" s="36">
        <v>1</v>
      </c>
      <c r="D49" s="36" t="s">
        <v>594</v>
      </c>
      <c r="E49" s="48">
        <v>1100</v>
      </c>
      <c r="F49" s="36"/>
      <c r="G49" s="34"/>
      <c r="H49" s="43">
        <f t="shared" si="0"/>
        <v>0</v>
      </c>
    </row>
    <row r="50" spans="1:8" s="29" customFormat="1" ht="23.25">
      <c r="A50" s="71">
        <v>46</v>
      </c>
      <c r="B50" s="35" t="s">
        <v>338</v>
      </c>
      <c r="C50" s="36">
        <v>1</v>
      </c>
      <c r="D50" s="36" t="s">
        <v>588</v>
      </c>
      <c r="E50" s="48">
        <v>6.42</v>
      </c>
      <c r="F50" s="36"/>
      <c r="G50" s="34"/>
      <c r="H50" s="43">
        <f t="shared" si="0"/>
        <v>0</v>
      </c>
    </row>
    <row r="51" spans="1:8" s="29" customFormat="1" ht="23.25">
      <c r="A51" s="71">
        <v>47</v>
      </c>
      <c r="B51" s="35" t="s">
        <v>386</v>
      </c>
      <c r="C51" s="36">
        <v>1</v>
      </c>
      <c r="D51" s="36" t="s">
        <v>588</v>
      </c>
      <c r="E51" s="48">
        <v>2</v>
      </c>
      <c r="F51" s="36"/>
      <c r="G51" s="34"/>
      <c r="H51" s="43">
        <f t="shared" si="0"/>
        <v>0</v>
      </c>
    </row>
    <row r="52" spans="1:8" s="29" customFormat="1" ht="23.25">
      <c r="A52" s="71">
        <v>48</v>
      </c>
      <c r="B52" s="35" t="s">
        <v>568</v>
      </c>
      <c r="C52" s="36">
        <v>1</v>
      </c>
      <c r="D52" s="36" t="s">
        <v>588</v>
      </c>
      <c r="E52" s="48">
        <v>12.84</v>
      </c>
      <c r="F52" s="36"/>
      <c r="G52" s="34"/>
      <c r="H52" s="43">
        <f t="shared" si="0"/>
        <v>0</v>
      </c>
    </row>
    <row r="53" spans="1:8" s="29" customFormat="1" ht="23.25">
      <c r="A53" s="71">
        <v>49</v>
      </c>
      <c r="B53" s="35" t="s">
        <v>530</v>
      </c>
      <c r="C53" s="36">
        <v>1</v>
      </c>
      <c r="D53" s="36" t="s">
        <v>588</v>
      </c>
      <c r="E53" s="48">
        <v>30</v>
      </c>
      <c r="F53" s="36"/>
      <c r="G53" s="34"/>
      <c r="H53" s="43">
        <f t="shared" si="0"/>
        <v>0</v>
      </c>
    </row>
    <row r="54" spans="1:8" s="1" customFormat="1" ht="26.25">
      <c r="A54" s="71">
        <v>50</v>
      </c>
      <c r="B54" s="2" t="s">
        <v>528</v>
      </c>
      <c r="C54" s="3">
        <v>1</v>
      </c>
      <c r="D54" s="3" t="s">
        <v>588</v>
      </c>
      <c r="E54" s="17">
        <v>5.4</v>
      </c>
      <c r="F54" s="3"/>
      <c r="G54" s="4"/>
      <c r="H54" s="43">
        <f t="shared" si="0"/>
        <v>0</v>
      </c>
    </row>
    <row r="55" spans="1:8" s="1" customFormat="1" ht="26.25">
      <c r="A55" s="71">
        <v>51</v>
      </c>
      <c r="B55" s="2" t="s">
        <v>529</v>
      </c>
      <c r="C55" s="3">
        <v>1</v>
      </c>
      <c r="D55" s="3" t="s">
        <v>588</v>
      </c>
      <c r="E55" s="17">
        <v>5.4</v>
      </c>
      <c r="F55" s="3"/>
      <c r="G55" s="4"/>
      <c r="H55" s="43">
        <f t="shared" si="0"/>
        <v>0</v>
      </c>
    </row>
    <row r="56" spans="1:8" s="29" customFormat="1" ht="23.25">
      <c r="A56" s="71">
        <v>52</v>
      </c>
      <c r="B56" s="35" t="s">
        <v>343</v>
      </c>
      <c r="C56" s="36">
        <v>1</v>
      </c>
      <c r="D56" s="36" t="s">
        <v>588</v>
      </c>
      <c r="E56" s="47">
        <v>14.98</v>
      </c>
      <c r="F56" s="36"/>
      <c r="G56" s="34"/>
      <c r="H56" s="43">
        <f t="shared" si="0"/>
        <v>0</v>
      </c>
    </row>
    <row r="57" spans="1:8" s="29" customFormat="1" ht="23.25">
      <c r="A57" s="71">
        <v>53</v>
      </c>
      <c r="B57" s="35" t="s">
        <v>344</v>
      </c>
      <c r="C57" s="36">
        <v>1</v>
      </c>
      <c r="D57" s="36" t="s">
        <v>588</v>
      </c>
      <c r="E57" s="47">
        <v>45</v>
      </c>
      <c r="F57" s="36"/>
      <c r="G57" s="34"/>
      <c r="H57" s="43">
        <f t="shared" si="0"/>
        <v>0</v>
      </c>
    </row>
    <row r="58" spans="1:8" s="29" customFormat="1" ht="23.25">
      <c r="A58" s="71">
        <v>54</v>
      </c>
      <c r="B58" s="35" t="s">
        <v>345</v>
      </c>
      <c r="C58" s="36">
        <v>1</v>
      </c>
      <c r="D58" s="36" t="s">
        <v>588</v>
      </c>
      <c r="E58" s="47">
        <v>45</v>
      </c>
      <c r="F58" s="36"/>
      <c r="G58" s="34"/>
      <c r="H58" s="43">
        <f t="shared" si="0"/>
        <v>0</v>
      </c>
    </row>
    <row r="59" spans="1:8" s="29" customFormat="1" ht="23.25">
      <c r="A59" s="71">
        <v>55</v>
      </c>
      <c r="B59" s="35" t="s">
        <v>346</v>
      </c>
      <c r="C59" s="36">
        <v>1</v>
      </c>
      <c r="D59" s="36" t="s">
        <v>588</v>
      </c>
      <c r="E59" s="47">
        <v>45</v>
      </c>
      <c r="F59" s="36"/>
      <c r="G59" s="34"/>
      <c r="H59" s="43">
        <f t="shared" si="0"/>
        <v>0</v>
      </c>
    </row>
    <row r="60" spans="1:8" s="29" customFormat="1" ht="23.25">
      <c r="A60" s="71">
        <v>56</v>
      </c>
      <c r="B60" s="35" t="s">
        <v>507</v>
      </c>
      <c r="C60" s="36">
        <v>1</v>
      </c>
      <c r="D60" s="36" t="s">
        <v>588</v>
      </c>
      <c r="E60" s="47">
        <v>180</v>
      </c>
      <c r="F60" s="36"/>
      <c r="G60" s="34"/>
      <c r="H60" s="43">
        <f t="shared" si="0"/>
        <v>0</v>
      </c>
    </row>
    <row r="61" spans="1:8" s="29" customFormat="1" ht="23.25">
      <c r="A61" s="71">
        <v>57</v>
      </c>
      <c r="B61" s="35" t="s">
        <v>508</v>
      </c>
      <c r="C61" s="36">
        <v>1</v>
      </c>
      <c r="D61" s="36" t="s">
        <v>588</v>
      </c>
      <c r="E61" s="47">
        <v>280</v>
      </c>
      <c r="F61" s="36"/>
      <c r="G61" s="34"/>
      <c r="H61" s="43">
        <f t="shared" si="0"/>
        <v>0</v>
      </c>
    </row>
    <row r="62" spans="1:8" s="29" customFormat="1" ht="23.25">
      <c r="A62" s="71">
        <v>58</v>
      </c>
      <c r="B62" s="35" t="s">
        <v>498</v>
      </c>
      <c r="C62" s="36">
        <v>1</v>
      </c>
      <c r="D62" s="36" t="s">
        <v>585</v>
      </c>
      <c r="E62" s="47">
        <v>55</v>
      </c>
      <c r="F62" s="36"/>
      <c r="G62" s="34"/>
      <c r="H62" s="43">
        <f t="shared" si="0"/>
        <v>0</v>
      </c>
    </row>
    <row r="63" spans="1:8" s="29" customFormat="1" ht="23.25">
      <c r="A63" s="71">
        <v>59</v>
      </c>
      <c r="B63" s="35" t="s">
        <v>499</v>
      </c>
      <c r="C63" s="36">
        <v>1</v>
      </c>
      <c r="D63" s="36" t="s">
        <v>585</v>
      </c>
      <c r="E63" s="47">
        <v>58</v>
      </c>
      <c r="F63" s="36"/>
      <c r="G63" s="34"/>
      <c r="H63" s="43">
        <f t="shared" si="0"/>
        <v>0</v>
      </c>
    </row>
    <row r="64" spans="1:8" s="1" customFormat="1" ht="26.25">
      <c r="A64" s="71">
        <v>60</v>
      </c>
      <c r="B64" s="2" t="s">
        <v>531</v>
      </c>
      <c r="C64" s="3">
        <v>1</v>
      </c>
      <c r="D64" s="3" t="s">
        <v>592</v>
      </c>
      <c r="E64" s="17">
        <v>1500</v>
      </c>
      <c r="F64" s="3"/>
      <c r="G64" s="4"/>
      <c r="H64" s="43">
        <f t="shared" si="0"/>
        <v>0</v>
      </c>
    </row>
    <row r="65" spans="1:8" s="29" customFormat="1" ht="23.25">
      <c r="A65" s="71">
        <v>61</v>
      </c>
      <c r="B65" s="35" t="s">
        <v>503</v>
      </c>
      <c r="C65" s="36">
        <v>1</v>
      </c>
      <c r="D65" s="36" t="s">
        <v>588</v>
      </c>
      <c r="E65" s="47">
        <v>250</v>
      </c>
      <c r="F65" s="36"/>
      <c r="G65" s="34"/>
      <c r="H65" s="43">
        <f t="shared" si="0"/>
        <v>0</v>
      </c>
    </row>
    <row r="66" spans="1:8" s="1" customFormat="1" ht="26.25">
      <c r="A66" s="71">
        <v>62</v>
      </c>
      <c r="B66" s="2" t="s">
        <v>533</v>
      </c>
      <c r="C66" s="3">
        <v>1</v>
      </c>
      <c r="D66" s="3" t="s">
        <v>592</v>
      </c>
      <c r="E66" s="17">
        <v>65</v>
      </c>
      <c r="F66" s="3"/>
      <c r="G66" s="4"/>
      <c r="H66" s="43">
        <f t="shared" si="0"/>
        <v>0</v>
      </c>
    </row>
    <row r="67" spans="1:8" s="1" customFormat="1" ht="26.25">
      <c r="A67" s="71">
        <v>63</v>
      </c>
      <c r="B67" s="2" t="s">
        <v>522</v>
      </c>
      <c r="C67" s="3">
        <v>1</v>
      </c>
      <c r="D67" s="3" t="s">
        <v>588</v>
      </c>
      <c r="E67" s="17">
        <v>8.34</v>
      </c>
      <c r="F67" s="3"/>
      <c r="G67" s="4"/>
      <c r="H67" s="43">
        <f t="shared" si="0"/>
        <v>0</v>
      </c>
    </row>
    <row r="68" spans="1:8" s="1" customFormat="1" ht="26.25">
      <c r="A68" s="71">
        <v>64</v>
      </c>
      <c r="B68" s="2" t="s">
        <v>523</v>
      </c>
      <c r="C68" s="3">
        <v>1</v>
      </c>
      <c r="D68" s="3" t="s">
        <v>588</v>
      </c>
      <c r="E68" s="17">
        <v>1.75</v>
      </c>
      <c r="F68" s="3"/>
      <c r="G68" s="4"/>
      <c r="H68" s="43">
        <f t="shared" si="0"/>
        <v>0</v>
      </c>
    </row>
    <row r="69" spans="1:8" s="1" customFormat="1" ht="26.25">
      <c r="A69" s="71">
        <v>65</v>
      </c>
      <c r="B69" s="2" t="s">
        <v>524</v>
      </c>
      <c r="C69" s="3">
        <v>1</v>
      </c>
      <c r="D69" s="3" t="s">
        <v>588</v>
      </c>
      <c r="E69" s="17">
        <v>105</v>
      </c>
      <c r="F69" s="3"/>
      <c r="G69" s="4"/>
      <c r="H69" s="43">
        <f t="shared" si="0"/>
        <v>0</v>
      </c>
    </row>
    <row r="70" spans="1:8" s="9" customFormat="1" ht="26.25">
      <c r="A70" s="71">
        <v>66</v>
      </c>
      <c r="B70" s="6" t="s">
        <v>548</v>
      </c>
      <c r="C70" s="7">
        <v>1</v>
      </c>
      <c r="D70" s="7" t="s">
        <v>588</v>
      </c>
      <c r="E70" s="18">
        <v>26.75</v>
      </c>
      <c r="F70" s="7"/>
      <c r="G70" s="8"/>
      <c r="H70" s="43">
        <f aca="true" t="shared" si="1" ref="H70:H133">E70*G70</f>
        <v>0</v>
      </c>
    </row>
    <row r="71" spans="1:8" s="29" customFormat="1" ht="26.25">
      <c r="A71" s="71">
        <v>67</v>
      </c>
      <c r="B71" s="6" t="s">
        <v>517</v>
      </c>
      <c r="C71" s="36">
        <v>1</v>
      </c>
      <c r="D71" s="36" t="s">
        <v>592</v>
      </c>
      <c r="E71" s="47">
        <v>2500</v>
      </c>
      <c r="F71" s="36"/>
      <c r="G71" s="34"/>
      <c r="H71" s="43">
        <f t="shared" si="1"/>
        <v>0</v>
      </c>
    </row>
    <row r="72" spans="1:8" s="29" customFormat="1" ht="23.25">
      <c r="A72" s="71">
        <v>68</v>
      </c>
      <c r="B72" s="35" t="s">
        <v>347</v>
      </c>
      <c r="C72" s="36">
        <v>1</v>
      </c>
      <c r="D72" s="36" t="s">
        <v>588</v>
      </c>
      <c r="E72" s="47">
        <v>15</v>
      </c>
      <c r="F72" s="36"/>
      <c r="G72" s="34"/>
      <c r="H72" s="43">
        <f t="shared" si="1"/>
        <v>0</v>
      </c>
    </row>
    <row r="73" spans="1:8" s="1" customFormat="1" ht="26.25">
      <c r="A73" s="71">
        <v>69</v>
      </c>
      <c r="B73" s="2" t="s">
        <v>525</v>
      </c>
      <c r="C73" s="3">
        <v>1</v>
      </c>
      <c r="D73" s="3" t="s">
        <v>588</v>
      </c>
      <c r="E73" s="17">
        <v>195</v>
      </c>
      <c r="F73" s="3"/>
      <c r="G73" s="4"/>
      <c r="H73" s="43">
        <f t="shared" si="1"/>
        <v>0</v>
      </c>
    </row>
    <row r="74" spans="1:8" s="1" customFormat="1" ht="26.25">
      <c r="A74" s="71">
        <v>70</v>
      </c>
      <c r="B74" s="2" t="s">
        <v>526</v>
      </c>
      <c r="C74" s="3">
        <v>1</v>
      </c>
      <c r="D74" s="3" t="s">
        <v>588</v>
      </c>
      <c r="E74" s="17">
        <v>265</v>
      </c>
      <c r="F74" s="3"/>
      <c r="G74" s="4"/>
      <c r="H74" s="43">
        <f t="shared" si="1"/>
        <v>0</v>
      </c>
    </row>
    <row r="75" spans="1:8" s="1" customFormat="1" ht="26.25">
      <c r="A75" s="71">
        <v>71</v>
      </c>
      <c r="B75" s="2" t="s">
        <v>527</v>
      </c>
      <c r="C75" s="3">
        <v>1</v>
      </c>
      <c r="D75" s="3" t="s">
        <v>588</v>
      </c>
      <c r="E75" s="17">
        <v>525</v>
      </c>
      <c r="F75" s="3"/>
      <c r="G75" s="4"/>
      <c r="H75" s="43">
        <f t="shared" si="1"/>
        <v>0</v>
      </c>
    </row>
    <row r="76" spans="1:8" s="29" customFormat="1" ht="23.25">
      <c r="A76" s="71">
        <v>72</v>
      </c>
      <c r="B76" s="35" t="s">
        <v>500</v>
      </c>
      <c r="C76" s="36">
        <v>1</v>
      </c>
      <c r="D76" s="36" t="s">
        <v>588</v>
      </c>
      <c r="E76" s="47">
        <v>160</v>
      </c>
      <c r="F76" s="36"/>
      <c r="G76" s="34"/>
      <c r="H76" s="43">
        <f t="shared" si="1"/>
        <v>0</v>
      </c>
    </row>
    <row r="77" spans="1:8" s="29" customFormat="1" ht="23.25">
      <c r="A77" s="71">
        <v>73</v>
      </c>
      <c r="B77" s="35" t="s">
        <v>348</v>
      </c>
      <c r="C77" s="36">
        <v>1</v>
      </c>
      <c r="D77" s="36" t="s">
        <v>591</v>
      </c>
      <c r="E77" s="47">
        <v>193.67</v>
      </c>
      <c r="F77" s="36"/>
      <c r="G77" s="34"/>
      <c r="H77" s="43">
        <f t="shared" si="1"/>
        <v>0</v>
      </c>
    </row>
    <row r="78" spans="1:8" s="29" customFormat="1" ht="23.25">
      <c r="A78" s="71">
        <v>74</v>
      </c>
      <c r="B78" s="35" t="s">
        <v>349</v>
      </c>
      <c r="C78" s="36">
        <v>1</v>
      </c>
      <c r="D78" s="36" t="s">
        <v>591</v>
      </c>
      <c r="E78" s="47">
        <v>224.7</v>
      </c>
      <c r="F78" s="36"/>
      <c r="G78" s="34"/>
      <c r="H78" s="43">
        <f t="shared" si="1"/>
        <v>0</v>
      </c>
    </row>
    <row r="79" spans="1:8" s="46" customFormat="1" ht="23.25">
      <c r="A79" s="71">
        <v>75</v>
      </c>
      <c r="B79" s="44" t="s">
        <v>351</v>
      </c>
      <c r="C79" s="45">
        <v>1</v>
      </c>
      <c r="D79" s="45" t="s">
        <v>594</v>
      </c>
      <c r="E79" s="47">
        <v>405.53</v>
      </c>
      <c r="F79" s="45"/>
      <c r="G79" s="43"/>
      <c r="H79" s="43">
        <f t="shared" si="1"/>
        <v>0</v>
      </c>
    </row>
    <row r="80" spans="1:8" s="29" customFormat="1" ht="23.25">
      <c r="A80" s="71">
        <v>76</v>
      </c>
      <c r="B80" s="35" t="s">
        <v>352</v>
      </c>
      <c r="C80" s="36">
        <v>1</v>
      </c>
      <c r="D80" s="36" t="s">
        <v>588</v>
      </c>
      <c r="E80" s="47">
        <v>59</v>
      </c>
      <c r="F80" s="36"/>
      <c r="G80" s="34"/>
      <c r="H80" s="43">
        <f t="shared" si="1"/>
        <v>0</v>
      </c>
    </row>
    <row r="81" spans="1:8" s="29" customFormat="1" ht="23.25">
      <c r="A81" s="71">
        <v>77</v>
      </c>
      <c r="B81" s="35" t="s">
        <v>353</v>
      </c>
      <c r="C81" s="36">
        <v>1</v>
      </c>
      <c r="D81" s="36" t="s">
        <v>588</v>
      </c>
      <c r="E81" s="47">
        <v>66</v>
      </c>
      <c r="F81" s="36"/>
      <c r="G81" s="34"/>
      <c r="H81" s="43">
        <f t="shared" si="1"/>
        <v>0</v>
      </c>
    </row>
    <row r="82" spans="1:8" s="29" customFormat="1" ht="23.25">
      <c r="A82" s="71">
        <v>78</v>
      </c>
      <c r="B82" s="35" t="s">
        <v>354</v>
      </c>
      <c r="C82" s="36">
        <v>1</v>
      </c>
      <c r="D82" s="36" t="s">
        <v>588</v>
      </c>
      <c r="E82" s="47">
        <v>74</v>
      </c>
      <c r="F82" s="36"/>
      <c r="G82" s="34"/>
      <c r="H82" s="43">
        <f t="shared" si="1"/>
        <v>0</v>
      </c>
    </row>
    <row r="83" spans="1:8" s="29" customFormat="1" ht="23.25">
      <c r="A83" s="71">
        <v>79</v>
      </c>
      <c r="B83" s="35" t="s">
        <v>355</v>
      </c>
      <c r="C83" s="36">
        <v>1</v>
      </c>
      <c r="D83" s="36" t="s">
        <v>588</v>
      </c>
      <c r="E83" s="47">
        <v>80</v>
      </c>
      <c r="F83" s="36"/>
      <c r="G83" s="34"/>
      <c r="H83" s="43">
        <f t="shared" si="1"/>
        <v>0</v>
      </c>
    </row>
    <row r="84" spans="1:8" s="29" customFormat="1" ht="23.25">
      <c r="A84" s="71">
        <v>80</v>
      </c>
      <c r="B84" s="35" t="s">
        <v>356</v>
      </c>
      <c r="C84" s="36">
        <v>1</v>
      </c>
      <c r="D84" s="36" t="s">
        <v>588</v>
      </c>
      <c r="E84" s="47">
        <v>110</v>
      </c>
      <c r="F84" s="36"/>
      <c r="G84" s="34"/>
      <c r="H84" s="43">
        <f t="shared" si="1"/>
        <v>0</v>
      </c>
    </row>
    <row r="85" spans="1:8" s="9" customFormat="1" ht="26.25">
      <c r="A85" s="71">
        <v>81</v>
      </c>
      <c r="B85" s="6" t="s">
        <v>559</v>
      </c>
      <c r="C85" s="7">
        <v>1</v>
      </c>
      <c r="D85" s="7" t="s">
        <v>588</v>
      </c>
      <c r="E85" s="22">
        <v>675</v>
      </c>
      <c r="F85" s="7"/>
      <c r="G85" s="8"/>
      <c r="H85" s="43">
        <f t="shared" si="1"/>
        <v>0</v>
      </c>
    </row>
    <row r="86" spans="1:8" s="9" customFormat="1" ht="26.25">
      <c r="A86" s="71">
        <v>82</v>
      </c>
      <c r="B86" s="6" t="s">
        <v>560</v>
      </c>
      <c r="C86" s="7">
        <v>1</v>
      </c>
      <c r="D86" s="7" t="s">
        <v>591</v>
      </c>
      <c r="E86" s="22">
        <v>75</v>
      </c>
      <c r="F86" s="7"/>
      <c r="G86" s="8"/>
      <c r="H86" s="43">
        <f t="shared" si="1"/>
        <v>0</v>
      </c>
    </row>
    <row r="87" spans="1:8" s="29" customFormat="1" ht="26.25">
      <c r="A87" s="71">
        <v>83</v>
      </c>
      <c r="B87" s="35" t="s">
        <v>604</v>
      </c>
      <c r="C87" s="7">
        <v>1</v>
      </c>
      <c r="D87" s="7" t="s">
        <v>591</v>
      </c>
      <c r="E87" s="47">
        <v>3300</v>
      </c>
      <c r="F87" s="36"/>
      <c r="G87" s="34"/>
      <c r="H87" s="43">
        <f t="shared" si="1"/>
        <v>0</v>
      </c>
    </row>
    <row r="88" spans="1:8" s="9" customFormat="1" ht="26.25">
      <c r="A88" s="71">
        <v>84</v>
      </c>
      <c r="B88" s="6" t="s">
        <v>565</v>
      </c>
      <c r="C88" s="7">
        <v>1</v>
      </c>
      <c r="D88" s="7" t="s">
        <v>591</v>
      </c>
      <c r="E88" s="18">
        <v>749</v>
      </c>
      <c r="F88" s="7"/>
      <c r="G88" s="8"/>
      <c r="H88" s="43">
        <f t="shared" si="1"/>
        <v>0</v>
      </c>
    </row>
    <row r="89" spans="1:8" s="29" customFormat="1" ht="23.25">
      <c r="A89" s="71">
        <v>85</v>
      </c>
      <c r="B89" s="35" t="s">
        <v>361</v>
      </c>
      <c r="C89" s="36">
        <v>1</v>
      </c>
      <c r="D89" s="36" t="s">
        <v>588</v>
      </c>
      <c r="E89" s="48">
        <v>450</v>
      </c>
      <c r="F89" s="36"/>
      <c r="G89" s="34"/>
      <c r="H89" s="43">
        <f t="shared" si="1"/>
        <v>0</v>
      </c>
    </row>
    <row r="90" spans="1:8" s="46" customFormat="1" ht="23.25">
      <c r="A90" s="71">
        <v>86</v>
      </c>
      <c r="B90" s="44" t="s">
        <v>362</v>
      </c>
      <c r="C90" s="45">
        <v>1</v>
      </c>
      <c r="D90" s="45" t="s">
        <v>588</v>
      </c>
      <c r="E90" s="48">
        <v>165</v>
      </c>
      <c r="F90" s="45"/>
      <c r="G90" s="43"/>
      <c r="H90" s="43">
        <f t="shared" si="1"/>
        <v>0</v>
      </c>
    </row>
    <row r="91" spans="1:8" s="29" customFormat="1" ht="23.25">
      <c r="A91" s="71">
        <v>87</v>
      </c>
      <c r="B91" s="35" t="s">
        <v>501</v>
      </c>
      <c r="C91" s="36">
        <v>1</v>
      </c>
      <c r="D91" s="36" t="s">
        <v>588</v>
      </c>
      <c r="E91" s="47">
        <v>11.77</v>
      </c>
      <c r="F91" s="36"/>
      <c r="G91" s="34"/>
      <c r="H91" s="43">
        <f t="shared" si="1"/>
        <v>0</v>
      </c>
    </row>
    <row r="92" spans="1:8" s="29" customFormat="1" ht="23.25">
      <c r="A92" s="71">
        <v>88</v>
      </c>
      <c r="B92" s="35" t="s">
        <v>357</v>
      </c>
      <c r="C92" s="36">
        <v>1</v>
      </c>
      <c r="D92" s="36" t="s">
        <v>588</v>
      </c>
      <c r="E92" s="47">
        <v>45</v>
      </c>
      <c r="F92" s="36"/>
      <c r="G92" s="34"/>
      <c r="H92" s="43">
        <f t="shared" si="1"/>
        <v>0</v>
      </c>
    </row>
    <row r="93" spans="1:8" s="29" customFormat="1" ht="23.25">
      <c r="A93" s="71">
        <v>89</v>
      </c>
      <c r="B93" s="35" t="s">
        <v>358</v>
      </c>
      <c r="C93" s="36">
        <v>1</v>
      </c>
      <c r="D93" s="36" t="s">
        <v>591</v>
      </c>
      <c r="E93" s="47">
        <v>45</v>
      </c>
      <c r="F93" s="36"/>
      <c r="G93" s="34"/>
      <c r="H93" s="43">
        <f t="shared" si="1"/>
        <v>0</v>
      </c>
    </row>
    <row r="94" spans="1:8" s="1" customFormat="1" ht="26.25">
      <c r="A94" s="71">
        <v>90</v>
      </c>
      <c r="B94" s="2" t="s">
        <v>564</v>
      </c>
      <c r="C94" s="3">
        <v>1</v>
      </c>
      <c r="D94" s="3" t="s">
        <v>588</v>
      </c>
      <c r="E94" s="22">
        <v>900</v>
      </c>
      <c r="F94" s="3"/>
      <c r="G94" s="4"/>
      <c r="H94" s="43">
        <f t="shared" si="1"/>
        <v>0</v>
      </c>
    </row>
    <row r="95" spans="1:8" s="29" customFormat="1" ht="23.25">
      <c r="A95" s="71">
        <v>91</v>
      </c>
      <c r="B95" s="35" t="s">
        <v>561</v>
      </c>
      <c r="C95" s="36">
        <v>1</v>
      </c>
      <c r="D95" s="36" t="s">
        <v>592</v>
      </c>
      <c r="E95" s="47">
        <v>270</v>
      </c>
      <c r="F95" s="36"/>
      <c r="G95" s="34"/>
      <c r="H95" s="43">
        <f t="shared" si="1"/>
        <v>0</v>
      </c>
    </row>
    <row r="96" spans="1:8" s="29" customFormat="1" ht="23.25">
      <c r="A96" s="71">
        <v>92</v>
      </c>
      <c r="B96" s="35" t="s">
        <v>562</v>
      </c>
      <c r="C96" s="36">
        <v>1</v>
      </c>
      <c r="D96" s="36" t="s">
        <v>592</v>
      </c>
      <c r="E96" s="47">
        <v>280</v>
      </c>
      <c r="F96" s="36"/>
      <c r="G96" s="34"/>
      <c r="H96" s="43">
        <f t="shared" si="1"/>
        <v>0</v>
      </c>
    </row>
    <row r="97" spans="1:8" s="29" customFormat="1" ht="23.25">
      <c r="A97" s="71">
        <v>93</v>
      </c>
      <c r="B97" s="35" t="s">
        <v>563</v>
      </c>
      <c r="C97" s="36">
        <v>1</v>
      </c>
      <c r="D97" s="36" t="s">
        <v>592</v>
      </c>
      <c r="E97" s="47">
        <v>265</v>
      </c>
      <c r="F97" s="36"/>
      <c r="G97" s="34"/>
      <c r="H97" s="43">
        <f t="shared" si="1"/>
        <v>0</v>
      </c>
    </row>
    <row r="98" spans="1:8" ht="23.25">
      <c r="A98" s="71">
        <v>94</v>
      </c>
      <c r="B98" s="35" t="s">
        <v>509</v>
      </c>
      <c r="C98" s="36">
        <v>1</v>
      </c>
      <c r="D98" s="36" t="s">
        <v>588</v>
      </c>
      <c r="E98" s="35">
        <v>240</v>
      </c>
      <c r="F98" s="35"/>
      <c r="G98" s="35"/>
      <c r="H98" s="43">
        <f t="shared" si="1"/>
        <v>0</v>
      </c>
    </row>
    <row r="99" spans="1:8" ht="23.25">
      <c r="A99" s="71">
        <v>95</v>
      </c>
      <c r="B99" s="35" t="s">
        <v>510</v>
      </c>
      <c r="C99" s="36">
        <v>1</v>
      </c>
      <c r="D99" s="36" t="s">
        <v>588</v>
      </c>
      <c r="E99" s="35">
        <v>280</v>
      </c>
      <c r="F99" s="35"/>
      <c r="G99" s="35"/>
      <c r="H99" s="43">
        <f t="shared" si="1"/>
        <v>0</v>
      </c>
    </row>
    <row r="100" spans="1:8" s="29" customFormat="1" ht="23.25">
      <c r="A100" s="71">
        <v>96</v>
      </c>
      <c r="B100" s="35" t="s">
        <v>359</v>
      </c>
      <c r="C100" s="36">
        <v>1</v>
      </c>
      <c r="D100" s="36" t="s">
        <v>588</v>
      </c>
      <c r="E100" s="47">
        <v>360</v>
      </c>
      <c r="F100" s="36"/>
      <c r="G100" s="34"/>
      <c r="H100" s="43">
        <f t="shared" si="1"/>
        <v>0</v>
      </c>
    </row>
    <row r="101" spans="1:8" s="29" customFormat="1" ht="23.25">
      <c r="A101" s="71">
        <v>97</v>
      </c>
      <c r="B101" s="35" t="s">
        <v>360</v>
      </c>
      <c r="C101" s="36">
        <v>1</v>
      </c>
      <c r="D101" s="36" t="s">
        <v>588</v>
      </c>
      <c r="E101" s="48">
        <v>65</v>
      </c>
      <c r="F101" s="36"/>
      <c r="G101" s="34"/>
      <c r="H101" s="43">
        <f t="shared" si="1"/>
        <v>0</v>
      </c>
    </row>
    <row r="102" spans="1:8" s="29" customFormat="1" ht="23.25">
      <c r="A102" s="71">
        <v>98</v>
      </c>
      <c r="B102" s="35" t="s">
        <v>477</v>
      </c>
      <c r="C102" s="36">
        <v>1</v>
      </c>
      <c r="D102" s="36" t="s">
        <v>588</v>
      </c>
      <c r="E102" s="47">
        <v>14.98</v>
      </c>
      <c r="F102" s="36"/>
      <c r="G102" s="34"/>
      <c r="H102" s="43">
        <f t="shared" si="1"/>
        <v>0</v>
      </c>
    </row>
    <row r="103" spans="1:8" s="29" customFormat="1" ht="23.25">
      <c r="A103" s="71">
        <v>99</v>
      </c>
      <c r="B103" s="35" t="s">
        <v>478</v>
      </c>
      <c r="C103" s="36">
        <v>1</v>
      </c>
      <c r="D103" s="36" t="s">
        <v>588</v>
      </c>
      <c r="E103" s="47">
        <v>3.8</v>
      </c>
      <c r="F103" s="36"/>
      <c r="G103" s="34"/>
      <c r="H103" s="43">
        <f t="shared" si="1"/>
        <v>0</v>
      </c>
    </row>
    <row r="104" spans="1:8" s="29" customFormat="1" ht="23.25">
      <c r="A104" s="71">
        <v>100</v>
      </c>
      <c r="B104" s="35" t="s">
        <v>479</v>
      </c>
      <c r="C104" s="36">
        <v>1</v>
      </c>
      <c r="D104" s="36" t="s">
        <v>588</v>
      </c>
      <c r="E104" s="47">
        <v>4.2</v>
      </c>
      <c r="F104" s="36"/>
      <c r="G104" s="34"/>
      <c r="H104" s="43">
        <f t="shared" si="1"/>
        <v>0</v>
      </c>
    </row>
    <row r="105" spans="1:8" s="29" customFormat="1" ht="23.25">
      <c r="A105" s="71">
        <v>101</v>
      </c>
      <c r="B105" s="35" t="s">
        <v>480</v>
      </c>
      <c r="C105" s="36">
        <v>1</v>
      </c>
      <c r="D105" s="36" t="s">
        <v>588</v>
      </c>
      <c r="E105" s="47">
        <v>16.05</v>
      </c>
      <c r="F105" s="36"/>
      <c r="G105" s="34"/>
      <c r="H105" s="43">
        <f t="shared" si="1"/>
        <v>0</v>
      </c>
    </row>
    <row r="106" spans="1:8" s="29" customFormat="1" ht="23.25">
      <c r="A106" s="71">
        <v>102</v>
      </c>
      <c r="B106" s="35" t="s">
        <v>220</v>
      </c>
      <c r="C106" s="36">
        <v>1</v>
      </c>
      <c r="D106" s="36" t="s">
        <v>594</v>
      </c>
      <c r="E106" s="39">
        <v>149.8</v>
      </c>
      <c r="F106" s="36"/>
      <c r="G106" s="34"/>
      <c r="H106" s="43">
        <f t="shared" si="1"/>
        <v>0</v>
      </c>
    </row>
    <row r="107" spans="1:8" s="46" customFormat="1" ht="23.25">
      <c r="A107" s="71">
        <v>103</v>
      </c>
      <c r="B107" s="44" t="s">
        <v>620</v>
      </c>
      <c r="C107" s="45">
        <v>1</v>
      </c>
      <c r="D107" s="45" t="s">
        <v>592</v>
      </c>
      <c r="E107" s="48">
        <v>1300</v>
      </c>
      <c r="F107" s="45"/>
      <c r="G107" s="43"/>
      <c r="H107" s="43">
        <f t="shared" si="1"/>
        <v>0</v>
      </c>
    </row>
    <row r="108" spans="1:8" s="29" customFormat="1" ht="23.25">
      <c r="A108" s="71">
        <v>104</v>
      </c>
      <c r="B108" s="35" t="s">
        <v>221</v>
      </c>
      <c r="C108" s="36">
        <v>1</v>
      </c>
      <c r="D108" s="36" t="s">
        <v>588</v>
      </c>
      <c r="E108" s="39">
        <v>9.2</v>
      </c>
      <c r="F108" s="36"/>
      <c r="G108" s="34"/>
      <c r="H108" s="43">
        <f t="shared" si="1"/>
        <v>0</v>
      </c>
    </row>
    <row r="109" spans="1:8" s="29" customFormat="1" ht="23.25">
      <c r="A109" s="71">
        <v>105</v>
      </c>
      <c r="B109" s="35" t="s">
        <v>222</v>
      </c>
      <c r="C109" s="36">
        <v>1</v>
      </c>
      <c r="D109" s="36" t="s">
        <v>588</v>
      </c>
      <c r="E109" s="39">
        <v>39.59</v>
      </c>
      <c r="F109" s="36"/>
      <c r="G109" s="34"/>
      <c r="H109" s="43">
        <f t="shared" si="1"/>
        <v>0</v>
      </c>
    </row>
    <row r="110" spans="1:8" s="29" customFormat="1" ht="23.25">
      <c r="A110" s="71">
        <v>106</v>
      </c>
      <c r="B110" s="35" t="s">
        <v>485</v>
      </c>
      <c r="C110" s="36">
        <v>1</v>
      </c>
      <c r="D110" s="36" t="s">
        <v>594</v>
      </c>
      <c r="E110" s="47">
        <v>250</v>
      </c>
      <c r="F110" s="36"/>
      <c r="G110" s="34"/>
      <c r="H110" s="43">
        <f t="shared" si="1"/>
        <v>0</v>
      </c>
    </row>
    <row r="111" spans="1:8" s="29" customFormat="1" ht="23.25">
      <c r="A111" s="71">
        <v>107</v>
      </c>
      <c r="B111" s="35" t="s">
        <v>486</v>
      </c>
      <c r="C111" s="36">
        <v>1</v>
      </c>
      <c r="D111" s="36" t="s">
        <v>594</v>
      </c>
      <c r="E111" s="47">
        <v>550</v>
      </c>
      <c r="F111" s="36"/>
      <c r="G111" s="34"/>
      <c r="H111" s="43">
        <f t="shared" si="1"/>
        <v>0</v>
      </c>
    </row>
    <row r="112" spans="1:8" s="29" customFormat="1" ht="23.25">
      <c r="A112" s="71">
        <v>108</v>
      </c>
      <c r="B112" s="35" t="s">
        <v>487</v>
      </c>
      <c r="C112" s="36">
        <v>1</v>
      </c>
      <c r="D112" s="36" t="s">
        <v>594</v>
      </c>
      <c r="E112" s="47">
        <v>670</v>
      </c>
      <c r="F112" s="36"/>
      <c r="G112" s="34"/>
      <c r="H112" s="43">
        <f t="shared" si="1"/>
        <v>0</v>
      </c>
    </row>
    <row r="113" spans="1:8" s="46" customFormat="1" ht="23.25">
      <c r="A113" s="71">
        <v>109</v>
      </c>
      <c r="B113" s="44" t="s">
        <v>481</v>
      </c>
      <c r="C113" s="45">
        <v>1</v>
      </c>
      <c r="D113" s="45" t="s">
        <v>588</v>
      </c>
      <c r="E113" s="48">
        <v>170</v>
      </c>
      <c r="F113" s="45"/>
      <c r="G113" s="43"/>
      <c r="H113" s="43">
        <f t="shared" si="1"/>
        <v>0</v>
      </c>
    </row>
    <row r="114" spans="1:8" s="46" customFormat="1" ht="23.25">
      <c r="A114" s="71">
        <v>110</v>
      </c>
      <c r="B114" s="44" t="s">
        <v>482</v>
      </c>
      <c r="C114" s="45">
        <v>1</v>
      </c>
      <c r="D114" s="45" t="s">
        <v>588</v>
      </c>
      <c r="E114" s="48">
        <v>450</v>
      </c>
      <c r="F114" s="45"/>
      <c r="G114" s="43"/>
      <c r="H114" s="43">
        <f t="shared" si="1"/>
        <v>0</v>
      </c>
    </row>
    <row r="115" spans="1:8" s="29" customFormat="1" ht="23.25">
      <c r="A115" s="71">
        <v>111</v>
      </c>
      <c r="B115" s="35" t="s">
        <v>497</v>
      </c>
      <c r="C115" s="36">
        <v>1</v>
      </c>
      <c r="D115" s="36" t="s">
        <v>591</v>
      </c>
      <c r="E115" s="47">
        <v>145</v>
      </c>
      <c r="F115" s="36"/>
      <c r="G115" s="34"/>
      <c r="H115" s="43">
        <f t="shared" si="1"/>
        <v>0</v>
      </c>
    </row>
    <row r="116" spans="1:8" s="1" customFormat="1" ht="26.25">
      <c r="A116" s="71">
        <v>112</v>
      </c>
      <c r="B116" s="2" t="s">
        <v>518</v>
      </c>
      <c r="C116" s="3">
        <v>1</v>
      </c>
      <c r="D116" s="45" t="s">
        <v>588</v>
      </c>
      <c r="E116" s="17">
        <v>129.29</v>
      </c>
      <c r="F116" s="3"/>
      <c r="G116" s="4"/>
      <c r="H116" s="43">
        <f t="shared" si="1"/>
        <v>0</v>
      </c>
    </row>
    <row r="117" spans="1:8" s="9" customFormat="1" ht="26.25">
      <c r="A117" s="71">
        <v>113</v>
      </c>
      <c r="B117" s="6" t="s">
        <v>630</v>
      </c>
      <c r="C117" s="7">
        <v>1</v>
      </c>
      <c r="D117" s="45" t="s">
        <v>588</v>
      </c>
      <c r="E117" s="18">
        <v>181.9</v>
      </c>
      <c r="F117" s="7"/>
      <c r="G117" s="8"/>
      <c r="H117" s="43">
        <f t="shared" si="1"/>
        <v>0</v>
      </c>
    </row>
    <row r="118" spans="1:8" s="29" customFormat="1" ht="23.25">
      <c r="A118" s="71">
        <v>114</v>
      </c>
      <c r="B118" s="35" t="s">
        <v>569</v>
      </c>
      <c r="C118" s="36">
        <v>1</v>
      </c>
      <c r="D118" s="36" t="s">
        <v>591</v>
      </c>
      <c r="E118" s="39">
        <v>1000</v>
      </c>
      <c r="F118" s="36"/>
      <c r="G118" s="34"/>
      <c r="H118" s="43">
        <f t="shared" si="1"/>
        <v>0</v>
      </c>
    </row>
    <row r="119" spans="1:8" s="29" customFormat="1" ht="23.25">
      <c r="A119" s="71">
        <v>115</v>
      </c>
      <c r="B119" s="35" t="s">
        <v>570</v>
      </c>
      <c r="C119" s="36">
        <v>1</v>
      </c>
      <c r="D119" s="36" t="s">
        <v>591</v>
      </c>
      <c r="E119" s="39">
        <v>1580</v>
      </c>
      <c r="F119" s="36"/>
      <c r="G119" s="34"/>
      <c r="H119" s="43">
        <f t="shared" si="1"/>
        <v>0</v>
      </c>
    </row>
    <row r="120" spans="1:8" s="29" customFormat="1" ht="23.25">
      <c r="A120" s="71">
        <v>116</v>
      </c>
      <c r="B120" s="35" t="s">
        <v>571</v>
      </c>
      <c r="C120" s="36">
        <v>1</v>
      </c>
      <c r="D120" s="36" t="s">
        <v>591</v>
      </c>
      <c r="E120" s="39">
        <v>6000</v>
      </c>
      <c r="F120" s="36"/>
      <c r="G120" s="34"/>
      <c r="H120" s="43">
        <f t="shared" si="1"/>
        <v>0</v>
      </c>
    </row>
    <row r="121" spans="1:8" s="29" customFormat="1" ht="23.25">
      <c r="A121" s="71">
        <v>117</v>
      </c>
      <c r="B121" s="35" t="s">
        <v>223</v>
      </c>
      <c r="C121" s="36">
        <v>1</v>
      </c>
      <c r="D121" s="36" t="s">
        <v>588</v>
      </c>
      <c r="E121" s="39">
        <v>3.5</v>
      </c>
      <c r="F121" s="36"/>
      <c r="G121" s="34"/>
      <c r="H121" s="43">
        <f t="shared" si="1"/>
        <v>0</v>
      </c>
    </row>
    <row r="122" spans="1:8" s="29" customFormat="1" ht="23.25">
      <c r="A122" s="71">
        <v>118</v>
      </c>
      <c r="B122" s="35" t="s">
        <v>224</v>
      </c>
      <c r="C122" s="36">
        <v>1</v>
      </c>
      <c r="D122" s="36" t="s">
        <v>588</v>
      </c>
      <c r="E122" s="37">
        <v>5.35</v>
      </c>
      <c r="F122" s="36"/>
      <c r="G122" s="34"/>
      <c r="H122" s="43">
        <f t="shared" si="1"/>
        <v>0</v>
      </c>
    </row>
    <row r="123" spans="1:8" s="29" customFormat="1" ht="23.25">
      <c r="A123" s="71">
        <v>119</v>
      </c>
      <c r="B123" s="35" t="s">
        <v>225</v>
      </c>
      <c r="C123" s="36">
        <v>1</v>
      </c>
      <c r="D123" s="36" t="s">
        <v>588</v>
      </c>
      <c r="E123" s="37">
        <v>5.35</v>
      </c>
      <c r="F123" s="36"/>
      <c r="G123" s="34"/>
      <c r="H123" s="43">
        <f t="shared" si="1"/>
        <v>0</v>
      </c>
    </row>
    <row r="124" spans="1:8" s="29" customFormat="1" ht="23.25">
      <c r="A124" s="71">
        <v>120</v>
      </c>
      <c r="B124" s="35" t="s">
        <v>226</v>
      </c>
      <c r="C124" s="36">
        <v>1</v>
      </c>
      <c r="D124" s="36" t="s">
        <v>588</v>
      </c>
      <c r="E124" s="37">
        <v>5.35</v>
      </c>
      <c r="F124" s="36"/>
      <c r="G124" s="34"/>
      <c r="H124" s="43">
        <f t="shared" si="1"/>
        <v>0</v>
      </c>
    </row>
    <row r="125" spans="1:8" s="29" customFormat="1" ht="23.25">
      <c r="A125" s="71">
        <v>121</v>
      </c>
      <c r="B125" s="35" t="s">
        <v>227</v>
      </c>
      <c r="C125" s="36">
        <v>1</v>
      </c>
      <c r="D125" s="36" t="s">
        <v>588</v>
      </c>
      <c r="E125" s="37">
        <v>5.35</v>
      </c>
      <c r="F125" s="36"/>
      <c r="G125" s="34"/>
      <c r="H125" s="43">
        <f t="shared" si="1"/>
        <v>0</v>
      </c>
    </row>
    <row r="126" spans="1:8" s="29" customFormat="1" ht="23.25">
      <c r="A126" s="71">
        <v>122</v>
      </c>
      <c r="B126" s="35" t="s">
        <v>228</v>
      </c>
      <c r="C126" s="36">
        <v>1</v>
      </c>
      <c r="D126" s="36" t="s">
        <v>588</v>
      </c>
      <c r="E126" s="37">
        <v>5.35</v>
      </c>
      <c r="F126" s="36"/>
      <c r="G126" s="34"/>
      <c r="H126" s="43">
        <f t="shared" si="1"/>
        <v>0</v>
      </c>
    </row>
    <row r="127" spans="1:8" s="46" customFormat="1" ht="23.25">
      <c r="A127" s="71">
        <v>123</v>
      </c>
      <c r="B127" s="44" t="s">
        <v>229</v>
      </c>
      <c r="C127" s="45">
        <v>1</v>
      </c>
      <c r="D127" s="45" t="s">
        <v>592</v>
      </c>
      <c r="E127" s="39">
        <v>3.5</v>
      </c>
      <c r="F127" s="45"/>
      <c r="G127" s="43"/>
      <c r="H127" s="43">
        <f t="shared" si="1"/>
        <v>0</v>
      </c>
    </row>
    <row r="128" spans="1:8" s="29" customFormat="1" ht="23.25">
      <c r="A128" s="71">
        <v>124</v>
      </c>
      <c r="B128" s="35" t="s">
        <v>502</v>
      </c>
      <c r="C128" s="36">
        <v>1</v>
      </c>
      <c r="D128" s="36" t="s">
        <v>588</v>
      </c>
      <c r="E128" s="47">
        <v>170</v>
      </c>
      <c r="F128" s="36"/>
      <c r="G128" s="34"/>
      <c r="H128" s="43">
        <f t="shared" si="1"/>
        <v>0</v>
      </c>
    </row>
    <row r="129" spans="1:8" s="29" customFormat="1" ht="23.25">
      <c r="A129" s="71">
        <v>125</v>
      </c>
      <c r="B129" s="35" t="s">
        <v>511</v>
      </c>
      <c r="C129" s="36">
        <v>1</v>
      </c>
      <c r="D129" s="36" t="s">
        <v>596</v>
      </c>
      <c r="E129" s="39">
        <v>160.5</v>
      </c>
      <c r="F129" s="36"/>
      <c r="G129" s="34"/>
      <c r="H129" s="43">
        <f t="shared" si="1"/>
        <v>0</v>
      </c>
    </row>
    <row r="130" spans="1:8" s="29" customFormat="1" ht="23.25">
      <c r="A130" s="71">
        <v>126</v>
      </c>
      <c r="B130" s="35" t="s">
        <v>387</v>
      </c>
      <c r="C130" s="36">
        <v>1</v>
      </c>
      <c r="D130" s="36" t="s">
        <v>596</v>
      </c>
      <c r="E130" s="48">
        <v>485</v>
      </c>
      <c r="F130" s="36"/>
      <c r="G130" s="34"/>
      <c r="H130" s="43">
        <f t="shared" si="1"/>
        <v>0</v>
      </c>
    </row>
    <row r="131" spans="1:8" s="29" customFormat="1" ht="23.25">
      <c r="A131" s="71">
        <v>127</v>
      </c>
      <c r="B131" s="35" t="s">
        <v>388</v>
      </c>
      <c r="C131" s="36">
        <v>1</v>
      </c>
      <c r="D131" s="36" t="s">
        <v>594</v>
      </c>
      <c r="E131" s="48">
        <v>60</v>
      </c>
      <c r="F131" s="36"/>
      <c r="G131" s="34"/>
      <c r="H131" s="43">
        <f t="shared" si="1"/>
        <v>0</v>
      </c>
    </row>
    <row r="132" spans="1:8" s="29" customFormat="1" ht="23.25">
      <c r="A132" s="71">
        <v>128</v>
      </c>
      <c r="B132" s="35" t="s">
        <v>389</v>
      </c>
      <c r="C132" s="36">
        <v>1</v>
      </c>
      <c r="D132" s="36" t="s">
        <v>585</v>
      </c>
      <c r="E132" s="47">
        <v>85</v>
      </c>
      <c r="F132" s="36"/>
      <c r="G132" s="34"/>
      <c r="H132" s="43">
        <f t="shared" si="1"/>
        <v>0</v>
      </c>
    </row>
    <row r="133" spans="1:8" s="29" customFormat="1" ht="23.25">
      <c r="A133" s="71">
        <v>129</v>
      </c>
      <c r="B133" s="35" t="s">
        <v>390</v>
      </c>
      <c r="C133" s="36">
        <v>1</v>
      </c>
      <c r="D133" s="36" t="s">
        <v>588</v>
      </c>
      <c r="E133" s="48">
        <v>13.91</v>
      </c>
      <c r="F133" s="36"/>
      <c r="G133" s="34"/>
      <c r="H133" s="43">
        <f t="shared" si="1"/>
        <v>0</v>
      </c>
    </row>
    <row r="134" spans="1:8" s="9" customFormat="1" ht="26.25">
      <c r="A134" s="71">
        <v>130</v>
      </c>
      <c r="B134" s="6" t="s">
        <v>634</v>
      </c>
      <c r="C134" s="7">
        <v>1</v>
      </c>
      <c r="D134" s="36" t="s">
        <v>588</v>
      </c>
      <c r="E134" s="18">
        <v>10.7</v>
      </c>
      <c r="F134" s="7"/>
      <c r="G134" s="8"/>
      <c r="H134" s="43">
        <f aca="true" t="shared" si="2" ref="H134:H197">E134*G134</f>
        <v>0</v>
      </c>
    </row>
    <row r="135" spans="1:8" s="9" customFormat="1" ht="26.25">
      <c r="A135" s="71">
        <v>131</v>
      </c>
      <c r="B135" s="6" t="s">
        <v>635</v>
      </c>
      <c r="C135" s="7">
        <v>1</v>
      </c>
      <c r="D135" s="36" t="s">
        <v>588</v>
      </c>
      <c r="E135" s="18">
        <v>7.49</v>
      </c>
      <c r="F135" s="7"/>
      <c r="G135" s="8"/>
      <c r="H135" s="43">
        <f t="shared" si="2"/>
        <v>0</v>
      </c>
    </row>
    <row r="136" spans="1:8" s="1" customFormat="1" ht="26.25">
      <c r="A136" s="71">
        <v>132</v>
      </c>
      <c r="B136" s="2" t="s">
        <v>512</v>
      </c>
      <c r="C136" s="3">
        <v>1</v>
      </c>
      <c r="D136" s="3" t="s">
        <v>592</v>
      </c>
      <c r="E136" s="17">
        <v>930</v>
      </c>
      <c r="F136" s="3"/>
      <c r="G136" s="4"/>
      <c r="H136" s="43">
        <f t="shared" si="2"/>
        <v>0</v>
      </c>
    </row>
    <row r="137" spans="1:8" s="1" customFormat="1" ht="26.25">
      <c r="A137" s="71">
        <v>133</v>
      </c>
      <c r="B137" s="2" t="s">
        <v>515</v>
      </c>
      <c r="C137" s="3">
        <v>1</v>
      </c>
      <c r="D137" s="3" t="s">
        <v>594</v>
      </c>
      <c r="E137" s="22">
        <v>750</v>
      </c>
      <c r="F137" s="3"/>
      <c r="G137" s="4"/>
      <c r="H137" s="43">
        <f t="shared" si="2"/>
        <v>0</v>
      </c>
    </row>
    <row r="138" spans="1:8" s="1" customFormat="1" ht="26.25">
      <c r="A138" s="71">
        <v>134</v>
      </c>
      <c r="B138" s="2" t="s">
        <v>516</v>
      </c>
      <c r="C138" s="3">
        <v>1</v>
      </c>
      <c r="D138" s="3" t="s">
        <v>597</v>
      </c>
      <c r="E138" s="22">
        <v>230</v>
      </c>
      <c r="F138" s="3"/>
      <c r="G138" s="4"/>
      <c r="H138" s="43">
        <f t="shared" si="2"/>
        <v>0</v>
      </c>
    </row>
    <row r="139" spans="1:8" s="29" customFormat="1" ht="23.25">
      <c r="A139" s="71">
        <v>135</v>
      </c>
      <c r="B139" s="35" t="s">
        <v>426</v>
      </c>
      <c r="C139" s="36">
        <v>1</v>
      </c>
      <c r="D139" s="36" t="s">
        <v>588</v>
      </c>
      <c r="E139" s="47">
        <v>50</v>
      </c>
      <c r="F139" s="36"/>
      <c r="G139" s="34"/>
      <c r="H139" s="43">
        <f t="shared" si="2"/>
        <v>0</v>
      </c>
    </row>
    <row r="140" spans="1:8" s="29" customFormat="1" ht="23.25">
      <c r="A140" s="71">
        <v>136</v>
      </c>
      <c r="B140" s="35" t="s">
        <v>427</v>
      </c>
      <c r="C140" s="36">
        <v>1</v>
      </c>
      <c r="D140" s="36" t="s">
        <v>588</v>
      </c>
      <c r="E140" s="47">
        <v>50</v>
      </c>
      <c r="F140" s="36"/>
      <c r="G140" s="34"/>
      <c r="H140" s="43">
        <f t="shared" si="2"/>
        <v>0</v>
      </c>
    </row>
    <row r="141" spans="1:8" s="29" customFormat="1" ht="23.25">
      <c r="A141" s="71">
        <v>137</v>
      </c>
      <c r="B141" s="35" t="s">
        <v>428</v>
      </c>
      <c r="C141" s="36">
        <v>1</v>
      </c>
      <c r="D141" s="36" t="s">
        <v>588</v>
      </c>
      <c r="E141" s="47">
        <v>60</v>
      </c>
      <c r="F141" s="36"/>
      <c r="G141" s="34"/>
      <c r="H141" s="43">
        <f t="shared" si="2"/>
        <v>0</v>
      </c>
    </row>
    <row r="142" spans="1:8" s="29" customFormat="1" ht="23.25">
      <c r="A142" s="71">
        <v>138</v>
      </c>
      <c r="B142" s="35" t="s">
        <v>429</v>
      </c>
      <c r="C142" s="36">
        <v>1</v>
      </c>
      <c r="D142" s="36" t="s">
        <v>588</v>
      </c>
      <c r="E142" s="47">
        <v>65</v>
      </c>
      <c r="F142" s="36"/>
      <c r="G142" s="34"/>
      <c r="H142" s="43">
        <f t="shared" si="2"/>
        <v>0</v>
      </c>
    </row>
    <row r="143" spans="1:8" s="29" customFormat="1" ht="23.25">
      <c r="A143" s="71">
        <v>139</v>
      </c>
      <c r="B143" s="35" t="s">
        <v>430</v>
      </c>
      <c r="C143" s="36">
        <v>1</v>
      </c>
      <c r="D143" s="36" t="s">
        <v>588</v>
      </c>
      <c r="E143" s="47">
        <v>70</v>
      </c>
      <c r="F143" s="36"/>
      <c r="G143" s="34"/>
      <c r="H143" s="43">
        <f t="shared" si="2"/>
        <v>0</v>
      </c>
    </row>
    <row r="144" spans="1:8" s="9" customFormat="1" ht="26.25">
      <c r="A144" s="71">
        <v>140</v>
      </c>
      <c r="B144" s="6" t="s">
        <v>631</v>
      </c>
      <c r="C144" s="7">
        <v>1</v>
      </c>
      <c r="D144" s="7" t="s">
        <v>588</v>
      </c>
      <c r="E144" s="18">
        <v>344.54</v>
      </c>
      <c r="F144" s="7"/>
      <c r="G144" s="8"/>
      <c r="H144" s="43">
        <f t="shared" si="2"/>
        <v>0</v>
      </c>
    </row>
    <row r="145" spans="1:8" s="9" customFormat="1" ht="26.25">
      <c r="A145" s="71">
        <v>141</v>
      </c>
      <c r="B145" s="6" t="s">
        <v>632</v>
      </c>
      <c r="C145" s="7">
        <v>1</v>
      </c>
      <c r="D145" s="7" t="s">
        <v>588</v>
      </c>
      <c r="E145" s="18">
        <v>344.54</v>
      </c>
      <c r="F145" s="7"/>
      <c r="G145" s="8"/>
      <c r="H145" s="43">
        <f t="shared" si="2"/>
        <v>0</v>
      </c>
    </row>
    <row r="146" spans="1:8" s="29" customFormat="1" ht="23.25">
      <c r="A146" s="71">
        <v>142</v>
      </c>
      <c r="B146" s="35" t="s">
        <v>433</v>
      </c>
      <c r="C146" s="36">
        <v>1</v>
      </c>
      <c r="D146" s="36" t="s">
        <v>588</v>
      </c>
      <c r="E146" s="47">
        <v>90</v>
      </c>
      <c r="F146" s="36"/>
      <c r="G146" s="34"/>
      <c r="H146" s="43">
        <f t="shared" si="2"/>
        <v>0</v>
      </c>
    </row>
    <row r="147" spans="1:8" s="29" customFormat="1" ht="23.25">
      <c r="A147" s="71">
        <v>143</v>
      </c>
      <c r="B147" s="35" t="s">
        <v>432</v>
      </c>
      <c r="C147" s="36">
        <v>1</v>
      </c>
      <c r="D147" s="36" t="s">
        <v>588</v>
      </c>
      <c r="E147" s="47">
        <v>90</v>
      </c>
      <c r="F147" s="36"/>
      <c r="G147" s="34"/>
      <c r="H147" s="43">
        <f t="shared" si="2"/>
        <v>0</v>
      </c>
    </row>
    <row r="148" spans="1:8" s="29" customFormat="1" ht="23.25">
      <c r="A148" s="71">
        <v>144</v>
      </c>
      <c r="B148" s="35" t="s">
        <v>431</v>
      </c>
      <c r="C148" s="36">
        <v>1</v>
      </c>
      <c r="D148" s="36" t="s">
        <v>588</v>
      </c>
      <c r="E148" s="47">
        <v>91</v>
      </c>
      <c r="F148" s="36"/>
      <c r="G148" s="34"/>
      <c r="H148" s="43">
        <f t="shared" si="2"/>
        <v>0</v>
      </c>
    </row>
    <row r="149" spans="1:8" s="29" customFormat="1" ht="23.25">
      <c r="A149" s="71">
        <v>145</v>
      </c>
      <c r="B149" s="35" t="s">
        <v>393</v>
      </c>
      <c r="C149" s="36">
        <v>1</v>
      </c>
      <c r="D149" s="36" t="s">
        <v>588</v>
      </c>
      <c r="E149" s="48">
        <v>520</v>
      </c>
      <c r="F149" s="36"/>
      <c r="G149" s="34"/>
      <c r="H149" s="43">
        <f t="shared" si="2"/>
        <v>0</v>
      </c>
    </row>
    <row r="150" spans="1:8" s="29" customFormat="1" ht="23.25">
      <c r="A150" s="71">
        <v>146</v>
      </c>
      <c r="B150" s="35" t="s">
        <v>392</v>
      </c>
      <c r="C150" s="36">
        <v>1</v>
      </c>
      <c r="D150" s="36" t="s">
        <v>588</v>
      </c>
      <c r="E150" s="48">
        <v>520</v>
      </c>
      <c r="F150" s="36"/>
      <c r="G150" s="34"/>
      <c r="H150" s="43">
        <f t="shared" si="2"/>
        <v>0</v>
      </c>
    </row>
    <row r="151" spans="1:8" s="29" customFormat="1" ht="23.25">
      <c r="A151" s="71">
        <v>147</v>
      </c>
      <c r="B151" s="35" t="s">
        <v>394</v>
      </c>
      <c r="C151" s="36">
        <v>1</v>
      </c>
      <c r="D151" s="36" t="s">
        <v>588</v>
      </c>
      <c r="E151" s="48">
        <v>520</v>
      </c>
      <c r="F151" s="36"/>
      <c r="G151" s="34"/>
      <c r="H151" s="43">
        <f t="shared" si="2"/>
        <v>0</v>
      </c>
    </row>
    <row r="152" spans="1:8" s="29" customFormat="1" ht="23.25">
      <c r="A152" s="71">
        <v>148</v>
      </c>
      <c r="B152" s="35" t="s">
        <v>391</v>
      </c>
      <c r="C152" s="36">
        <v>1</v>
      </c>
      <c r="D152" s="36" t="s">
        <v>588</v>
      </c>
      <c r="E152" s="48">
        <v>520</v>
      </c>
      <c r="F152" s="36"/>
      <c r="G152" s="34"/>
      <c r="H152" s="43">
        <f t="shared" si="2"/>
        <v>0</v>
      </c>
    </row>
    <row r="153" spans="1:8" s="29" customFormat="1" ht="23.25">
      <c r="A153" s="71">
        <v>149</v>
      </c>
      <c r="B153" s="35" t="s">
        <v>395</v>
      </c>
      <c r="C153" s="36">
        <v>1</v>
      </c>
      <c r="D153" s="36" t="s">
        <v>588</v>
      </c>
      <c r="E153" s="48">
        <v>520</v>
      </c>
      <c r="F153" s="36"/>
      <c r="G153" s="34"/>
      <c r="H153" s="43">
        <f t="shared" si="2"/>
        <v>0</v>
      </c>
    </row>
    <row r="154" spans="1:8" s="29" customFormat="1" ht="23.25">
      <c r="A154" s="71">
        <v>150</v>
      </c>
      <c r="B154" s="35" t="s">
        <v>255</v>
      </c>
      <c r="C154" s="36">
        <v>1</v>
      </c>
      <c r="D154" s="36" t="s">
        <v>591</v>
      </c>
      <c r="E154" s="39">
        <v>427</v>
      </c>
      <c r="F154" s="36"/>
      <c r="G154" s="34"/>
      <c r="H154" s="43">
        <f t="shared" si="2"/>
        <v>0</v>
      </c>
    </row>
    <row r="155" spans="1:8" s="29" customFormat="1" ht="23.25">
      <c r="A155" s="71">
        <v>151</v>
      </c>
      <c r="B155" s="35" t="s">
        <v>256</v>
      </c>
      <c r="C155" s="36">
        <v>1</v>
      </c>
      <c r="D155" s="36" t="s">
        <v>591</v>
      </c>
      <c r="E155" s="39">
        <v>427</v>
      </c>
      <c r="F155" s="36"/>
      <c r="G155" s="34"/>
      <c r="H155" s="43">
        <f t="shared" si="2"/>
        <v>0</v>
      </c>
    </row>
    <row r="156" spans="1:8" s="29" customFormat="1" ht="23.25">
      <c r="A156" s="71">
        <v>152</v>
      </c>
      <c r="B156" s="35" t="s">
        <v>257</v>
      </c>
      <c r="C156" s="36">
        <v>1</v>
      </c>
      <c r="D156" s="36" t="s">
        <v>591</v>
      </c>
      <c r="E156" s="37">
        <v>427</v>
      </c>
      <c r="F156" s="36"/>
      <c r="G156" s="34"/>
      <c r="H156" s="43">
        <f t="shared" si="2"/>
        <v>0</v>
      </c>
    </row>
    <row r="157" spans="1:8" s="29" customFormat="1" ht="23.25">
      <c r="A157" s="71">
        <v>153</v>
      </c>
      <c r="B157" s="35" t="s">
        <v>258</v>
      </c>
      <c r="C157" s="36">
        <v>1</v>
      </c>
      <c r="D157" s="36" t="s">
        <v>591</v>
      </c>
      <c r="E157" s="39">
        <v>427</v>
      </c>
      <c r="F157" s="36"/>
      <c r="G157" s="34"/>
      <c r="H157" s="43">
        <f t="shared" si="2"/>
        <v>0</v>
      </c>
    </row>
    <row r="158" spans="1:8" s="29" customFormat="1" ht="23.25">
      <c r="A158" s="71">
        <v>154</v>
      </c>
      <c r="B158" s="35" t="s">
        <v>396</v>
      </c>
      <c r="C158" s="36">
        <v>1</v>
      </c>
      <c r="D158" s="36" t="s">
        <v>588</v>
      </c>
      <c r="E158" s="48">
        <v>128.4</v>
      </c>
      <c r="F158" s="36"/>
      <c r="G158" s="34"/>
      <c r="H158" s="43">
        <f t="shared" si="2"/>
        <v>0</v>
      </c>
    </row>
    <row r="159" spans="1:8" s="29" customFormat="1" ht="23.25">
      <c r="A159" s="71">
        <v>155</v>
      </c>
      <c r="B159" s="35" t="s">
        <v>397</v>
      </c>
      <c r="C159" s="36">
        <v>1</v>
      </c>
      <c r="D159" s="36" t="s">
        <v>588</v>
      </c>
      <c r="E159" s="48">
        <v>128.4</v>
      </c>
      <c r="F159" s="36"/>
      <c r="G159" s="34"/>
      <c r="H159" s="43">
        <f t="shared" si="2"/>
        <v>0</v>
      </c>
    </row>
    <row r="160" spans="1:8" s="29" customFormat="1" ht="23.25">
      <c r="A160" s="71">
        <v>156</v>
      </c>
      <c r="B160" s="35" t="s">
        <v>398</v>
      </c>
      <c r="C160" s="36">
        <v>1</v>
      </c>
      <c r="D160" s="36" t="s">
        <v>588</v>
      </c>
      <c r="E160" s="48">
        <v>128.4</v>
      </c>
      <c r="F160" s="36"/>
      <c r="G160" s="34"/>
      <c r="H160" s="43">
        <f t="shared" si="2"/>
        <v>0</v>
      </c>
    </row>
    <row r="161" spans="1:8" s="29" customFormat="1" ht="23.25">
      <c r="A161" s="71">
        <v>157</v>
      </c>
      <c r="B161" s="35" t="s">
        <v>399</v>
      </c>
      <c r="C161" s="36">
        <v>1</v>
      </c>
      <c r="D161" s="36" t="s">
        <v>588</v>
      </c>
      <c r="E161" s="48">
        <v>128.4</v>
      </c>
      <c r="F161" s="36"/>
      <c r="G161" s="34"/>
      <c r="H161" s="43">
        <f t="shared" si="2"/>
        <v>0</v>
      </c>
    </row>
    <row r="162" spans="1:8" s="29" customFormat="1" ht="23.25">
      <c r="A162" s="71">
        <v>158</v>
      </c>
      <c r="B162" s="35" t="s">
        <v>400</v>
      </c>
      <c r="C162" s="36">
        <v>1</v>
      </c>
      <c r="D162" s="36" t="s">
        <v>588</v>
      </c>
      <c r="E162" s="48">
        <v>128.4</v>
      </c>
      <c r="F162" s="36"/>
      <c r="G162" s="34"/>
      <c r="H162" s="43">
        <f t="shared" si="2"/>
        <v>0</v>
      </c>
    </row>
    <row r="163" spans="1:8" s="29" customFormat="1" ht="23.25">
      <c r="A163" s="71">
        <v>159</v>
      </c>
      <c r="B163" s="35" t="s">
        <v>401</v>
      </c>
      <c r="C163" s="36">
        <v>1</v>
      </c>
      <c r="D163" s="36" t="s">
        <v>588</v>
      </c>
      <c r="E163" s="48">
        <v>128.4</v>
      </c>
      <c r="F163" s="36"/>
      <c r="G163" s="34"/>
      <c r="H163" s="43">
        <f t="shared" si="2"/>
        <v>0</v>
      </c>
    </row>
    <row r="164" spans="1:8" s="29" customFormat="1" ht="23.25">
      <c r="A164" s="71">
        <v>160</v>
      </c>
      <c r="B164" s="35" t="s">
        <v>402</v>
      </c>
      <c r="C164" s="36">
        <v>1</v>
      </c>
      <c r="D164" s="36" t="s">
        <v>588</v>
      </c>
      <c r="E164" s="48">
        <v>128.4</v>
      </c>
      <c r="F164" s="36"/>
      <c r="G164" s="34"/>
      <c r="H164" s="43">
        <f t="shared" si="2"/>
        <v>0</v>
      </c>
    </row>
    <row r="165" spans="1:8" s="29" customFormat="1" ht="23.25">
      <c r="A165" s="71">
        <v>161</v>
      </c>
      <c r="B165" s="35" t="s">
        <v>403</v>
      </c>
      <c r="C165" s="36">
        <v>1</v>
      </c>
      <c r="D165" s="36" t="s">
        <v>588</v>
      </c>
      <c r="E165" s="48">
        <v>128.4</v>
      </c>
      <c r="F165" s="36"/>
      <c r="G165" s="34"/>
      <c r="H165" s="43">
        <f t="shared" si="2"/>
        <v>0</v>
      </c>
    </row>
    <row r="166" spans="1:8" s="29" customFormat="1" ht="23.25">
      <c r="A166" s="71">
        <v>162</v>
      </c>
      <c r="B166" s="35" t="s">
        <v>404</v>
      </c>
      <c r="C166" s="36">
        <v>1</v>
      </c>
      <c r="D166" s="36" t="s">
        <v>588</v>
      </c>
      <c r="E166" s="48">
        <v>128.4</v>
      </c>
      <c r="F166" s="36"/>
      <c r="G166" s="34"/>
      <c r="H166" s="43">
        <f t="shared" si="2"/>
        <v>0</v>
      </c>
    </row>
    <row r="167" spans="1:8" s="29" customFormat="1" ht="23.25">
      <c r="A167" s="71">
        <v>163</v>
      </c>
      <c r="B167" s="35" t="s">
        <v>405</v>
      </c>
      <c r="C167" s="36">
        <v>1</v>
      </c>
      <c r="D167" s="36" t="s">
        <v>588</v>
      </c>
      <c r="E167" s="48">
        <v>128.4</v>
      </c>
      <c r="F167" s="36"/>
      <c r="G167" s="34"/>
      <c r="H167" s="43">
        <f t="shared" si="2"/>
        <v>0</v>
      </c>
    </row>
    <row r="168" spans="1:8" s="29" customFormat="1" ht="23.25">
      <c r="A168" s="71">
        <v>164</v>
      </c>
      <c r="B168" s="35" t="s">
        <v>406</v>
      </c>
      <c r="C168" s="36">
        <v>1</v>
      </c>
      <c r="D168" s="36" t="s">
        <v>588</v>
      </c>
      <c r="E168" s="48">
        <v>101.65</v>
      </c>
      <c r="F168" s="36"/>
      <c r="G168" s="34"/>
      <c r="H168" s="43">
        <f t="shared" si="2"/>
        <v>0</v>
      </c>
    </row>
    <row r="169" spans="1:8" s="29" customFormat="1" ht="23.25">
      <c r="A169" s="71">
        <v>165</v>
      </c>
      <c r="B169" s="35" t="s">
        <v>407</v>
      </c>
      <c r="C169" s="36">
        <v>1</v>
      </c>
      <c r="D169" s="36" t="s">
        <v>588</v>
      </c>
      <c r="E169" s="48">
        <v>101.65</v>
      </c>
      <c r="F169" s="36"/>
      <c r="G169" s="34"/>
      <c r="H169" s="43">
        <f t="shared" si="2"/>
        <v>0</v>
      </c>
    </row>
    <row r="170" spans="1:8" s="29" customFormat="1" ht="23.25">
      <c r="A170" s="71">
        <v>166</v>
      </c>
      <c r="B170" s="35" t="s">
        <v>408</v>
      </c>
      <c r="C170" s="36">
        <v>1</v>
      </c>
      <c r="D170" s="36" t="s">
        <v>588</v>
      </c>
      <c r="E170" s="48">
        <v>101.65</v>
      </c>
      <c r="F170" s="36"/>
      <c r="G170" s="34"/>
      <c r="H170" s="43">
        <f t="shared" si="2"/>
        <v>0</v>
      </c>
    </row>
    <row r="171" spans="1:8" s="29" customFormat="1" ht="23.25">
      <c r="A171" s="71">
        <v>167</v>
      </c>
      <c r="B171" s="35" t="s">
        <v>409</v>
      </c>
      <c r="C171" s="36">
        <v>1</v>
      </c>
      <c r="D171" s="36" t="s">
        <v>588</v>
      </c>
      <c r="E171" s="48">
        <v>101.65</v>
      </c>
      <c r="F171" s="36"/>
      <c r="G171" s="34"/>
      <c r="H171" s="43">
        <f t="shared" si="2"/>
        <v>0</v>
      </c>
    </row>
    <row r="172" spans="1:8" s="29" customFormat="1" ht="23.25">
      <c r="A172" s="71">
        <v>168</v>
      </c>
      <c r="B172" s="35" t="s">
        <v>410</v>
      </c>
      <c r="C172" s="36">
        <v>1</v>
      </c>
      <c r="D172" s="36" t="s">
        <v>588</v>
      </c>
      <c r="E172" s="48">
        <v>101.65</v>
      </c>
      <c r="F172" s="36"/>
      <c r="G172" s="34"/>
      <c r="H172" s="43">
        <f t="shared" si="2"/>
        <v>0</v>
      </c>
    </row>
    <row r="173" spans="1:8" s="29" customFormat="1" ht="23.25">
      <c r="A173" s="71">
        <v>169</v>
      </c>
      <c r="B173" s="35" t="s">
        <v>411</v>
      </c>
      <c r="C173" s="36">
        <v>1</v>
      </c>
      <c r="D173" s="36" t="s">
        <v>588</v>
      </c>
      <c r="E173" s="48">
        <v>101.65</v>
      </c>
      <c r="F173" s="36"/>
      <c r="G173" s="34"/>
      <c r="H173" s="43">
        <f t="shared" si="2"/>
        <v>0</v>
      </c>
    </row>
    <row r="174" spans="1:8" s="29" customFormat="1" ht="23.25">
      <c r="A174" s="71">
        <v>170</v>
      </c>
      <c r="B174" s="35" t="s">
        <v>412</v>
      </c>
      <c r="C174" s="36">
        <v>1</v>
      </c>
      <c r="D174" s="36" t="s">
        <v>588</v>
      </c>
      <c r="E174" s="48">
        <v>101.65</v>
      </c>
      <c r="F174" s="36"/>
      <c r="G174" s="34"/>
      <c r="H174" s="43">
        <f t="shared" si="2"/>
        <v>0</v>
      </c>
    </row>
    <row r="175" spans="1:8" s="29" customFormat="1" ht="23.25">
      <c r="A175" s="71">
        <v>171</v>
      </c>
      <c r="B175" s="35" t="s">
        <v>413</v>
      </c>
      <c r="C175" s="36">
        <v>1</v>
      </c>
      <c r="D175" s="36" t="s">
        <v>588</v>
      </c>
      <c r="E175" s="48">
        <v>101.65</v>
      </c>
      <c r="F175" s="36"/>
      <c r="G175" s="34"/>
      <c r="H175" s="43">
        <f t="shared" si="2"/>
        <v>0</v>
      </c>
    </row>
    <row r="176" spans="1:8" s="29" customFormat="1" ht="23.25">
      <c r="A176" s="71">
        <v>172</v>
      </c>
      <c r="B176" s="35" t="s">
        <v>414</v>
      </c>
      <c r="C176" s="36">
        <v>1</v>
      </c>
      <c r="D176" s="36" t="s">
        <v>588</v>
      </c>
      <c r="E176" s="48">
        <v>101.65</v>
      </c>
      <c r="F176" s="36"/>
      <c r="G176" s="34"/>
      <c r="H176" s="43">
        <f t="shared" si="2"/>
        <v>0</v>
      </c>
    </row>
    <row r="177" spans="1:8" s="29" customFormat="1" ht="23.25">
      <c r="A177" s="71">
        <v>173</v>
      </c>
      <c r="B177" s="35" t="s">
        <v>415</v>
      </c>
      <c r="C177" s="36">
        <v>1</v>
      </c>
      <c r="D177" s="36" t="s">
        <v>588</v>
      </c>
      <c r="E177" s="48">
        <v>69.55</v>
      </c>
      <c r="F177" s="36"/>
      <c r="G177" s="34"/>
      <c r="H177" s="43">
        <f t="shared" si="2"/>
        <v>0</v>
      </c>
    </row>
    <row r="178" spans="1:8" s="29" customFormat="1" ht="23.25">
      <c r="A178" s="71">
        <v>174</v>
      </c>
      <c r="B178" s="35" t="s">
        <v>417</v>
      </c>
      <c r="C178" s="36">
        <v>1</v>
      </c>
      <c r="D178" s="36" t="s">
        <v>588</v>
      </c>
      <c r="E178" s="48">
        <v>69.55</v>
      </c>
      <c r="F178" s="36"/>
      <c r="G178" s="34"/>
      <c r="H178" s="43">
        <f t="shared" si="2"/>
        <v>0</v>
      </c>
    </row>
    <row r="179" spans="1:8" s="29" customFormat="1" ht="23.25">
      <c r="A179" s="71">
        <v>175</v>
      </c>
      <c r="B179" s="35" t="s">
        <v>416</v>
      </c>
      <c r="C179" s="36">
        <v>1</v>
      </c>
      <c r="D179" s="36" t="s">
        <v>588</v>
      </c>
      <c r="E179" s="48">
        <v>69.55</v>
      </c>
      <c r="F179" s="36"/>
      <c r="G179" s="34"/>
      <c r="H179" s="43">
        <f t="shared" si="2"/>
        <v>0</v>
      </c>
    </row>
    <row r="180" spans="1:8" s="29" customFormat="1" ht="23.25">
      <c r="A180" s="71">
        <v>176</v>
      </c>
      <c r="B180" s="35" t="s">
        <v>418</v>
      </c>
      <c r="C180" s="36">
        <v>1</v>
      </c>
      <c r="D180" s="36" t="s">
        <v>588</v>
      </c>
      <c r="E180" s="47">
        <v>283.55</v>
      </c>
      <c r="F180" s="36"/>
      <c r="G180" s="34"/>
      <c r="H180" s="43">
        <f t="shared" si="2"/>
        <v>0</v>
      </c>
    </row>
    <row r="181" spans="1:8" s="29" customFormat="1" ht="23.25">
      <c r="A181" s="71">
        <v>177</v>
      </c>
      <c r="B181" s="35" t="s">
        <v>419</v>
      </c>
      <c r="C181" s="36">
        <v>1</v>
      </c>
      <c r="D181" s="36" t="s">
        <v>588</v>
      </c>
      <c r="E181" s="47">
        <v>283.55</v>
      </c>
      <c r="F181" s="36"/>
      <c r="G181" s="34"/>
      <c r="H181" s="43">
        <f t="shared" si="2"/>
        <v>0</v>
      </c>
    </row>
    <row r="182" spans="1:8" s="29" customFormat="1" ht="23.25">
      <c r="A182" s="71">
        <v>178</v>
      </c>
      <c r="B182" s="35" t="s">
        <v>420</v>
      </c>
      <c r="C182" s="36">
        <v>1</v>
      </c>
      <c r="D182" s="36" t="s">
        <v>588</v>
      </c>
      <c r="E182" s="47">
        <v>283.55</v>
      </c>
      <c r="F182" s="36"/>
      <c r="G182" s="34"/>
      <c r="H182" s="43">
        <f t="shared" si="2"/>
        <v>0</v>
      </c>
    </row>
    <row r="183" spans="1:8" s="29" customFormat="1" ht="23.25">
      <c r="A183" s="71">
        <v>179</v>
      </c>
      <c r="B183" s="35" t="s">
        <v>421</v>
      </c>
      <c r="C183" s="36">
        <v>1</v>
      </c>
      <c r="D183" s="36" t="s">
        <v>588</v>
      </c>
      <c r="E183" s="47">
        <v>283.55</v>
      </c>
      <c r="F183" s="36"/>
      <c r="G183" s="34"/>
      <c r="H183" s="43">
        <f t="shared" si="2"/>
        <v>0</v>
      </c>
    </row>
    <row r="184" spans="1:8" s="29" customFormat="1" ht="23.25">
      <c r="A184" s="71">
        <v>180</v>
      </c>
      <c r="B184" s="35" t="s">
        <v>422</v>
      </c>
      <c r="C184" s="36">
        <v>1</v>
      </c>
      <c r="D184" s="36" t="s">
        <v>588</v>
      </c>
      <c r="E184" s="47">
        <v>283.55</v>
      </c>
      <c r="F184" s="36"/>
      <c r="G184" s="34"/>
      <c r="H184" s="43">
        <f t="shared" si="2"/>
        <v>0</v>
      </c>
    </row>
    <row r="185" spans="1:8" s="29" customFormat="1" ht="23.25">
      <c r="A185" s="71">
        <v>181</v>
      </c>
      <c r="B185" s="35" t="s">
        <v>423</v>
      </c>
      <c r="C185" s="36">
        <v>1</v>
      </c>
      <c r="D185" s="36" t="s">
        <v>588</v>
      </c>
      <c r="E185" s="47">
        <v>283.55</v>
      </c>
      <c r="F185" s="36"/>
      <c r="G185" s="34"/>
      <c r="H185" s="43">
        <f t="shared" si="2"/>
        <v>0</v>
      </c>
    </row>
    <row r="186" spans="1:8" s="29" customFormat="1" ht="23.25">
      <c r="A186" s="71">
        <v>182</v>
      </c>
      <c r="B186" s="35" t="s">
        <v>424</v>
      </c>
      <c r="C186" s="36">
        <v>1</v>
      </c>
      <c r="D186" s="36" t="s">
        <v>588</v>
      </c>
      <c r="E186" s="47">
        <v>283.55</v>
      </c>
      <c r="F186" s="36"/>
      <c r="G186" s="34"/>
      <c r="H186" s="43">
        <f t="shared" si="2"/>
        <v>0</v>
      </c>
    </row>
    <row r="187" spans="1:8" s="29" customFormat="1" ht="23.25">
      <c r="A187" s="71">
        <v>183</v>
      </c>
      <c r="B187" s="35" t="s">
        <v>425</v>
      </c>
      <c r="C187" s="36">
        <v>1</v>
      </c>
      <c r="D187" s="36" t="s">
        <v>588</v>
      </c>
      <c r="E187" s="47">
        <v>283.55</v>
      </c>
      <c r="F187" s="36"/>
      <c r="G187" s="34"/>
      <c r="H187" s="43">
        <f t="shared" si="2"/>
        <v>0</v>
      </c>
    </row>
    <row r="188" spans="1:8" s="29" customFormat="1" ht="23.25">
      <c r="A188" s="71">
        <v>184</v>
      </c>
      <c r="B188" s="35" t="s">
        <v>434</v>
      </c>
      <c r="C188" s="36">
        <v>1</v>
      </c>
      <c r="D188" s="36" t="s">
        <v>588</v>
      </c>
      <c r="E188" s="48">
        <v>140</v>
      </c>
      <c r="F188" s="36"/>
      <c r="G188" s="34"/>
      <c r="H188" s="43">
        <f t="shared" si="2"/>
        <v>0</v>
      </c>
    </row>
    <row r="189" spans="1:8" s="29" customFormat="1" ht="23.25">
      <c r="A189" s="71">
        <v>185</v>
      </c>
      <c r="B189" s="35" t="s">
        <v>435</v>
      </c>
      <c r="C189" s="36">
        <v>1</v>
      </c>
      <c r="D189" s="36" t="s">
        <v>588</v>
      </c>
      <c r="E189" s="47">
        <v>140</v>
      </c>
      <c r="F189" s="36"/>
      <c r="G189" s="34"/>
      <c r="H189" s="43">
        <f t="shared" si="2"/>
        <v>0</v>
      </c>
    </row>
    <row r="190" spans="1:8" s="29" customFormat="1" ht="23.25">
      <c r="A190" s="71">
        <v>186</v>
      </c>
      <c r="B190" s="35" t="s">
        <v>436</v>
      </c>
      <c r="C190" s="36">
        <v>1</v>
      </c>
      <c r="D190" s="36" t="s">
        <v>588</v>
      </c>
      <c r="E190" s="47">
        <v>140</v>
      </c>
      <c r="F190" s="36"/>
      <c r="G190" s="34"/>
      <c r="H190" s="43">
        <f t="shared" si="2"/>
        <v>0</v>
      </c>
    </row>
    <row r="191" spans="1:8" s="29" customFormat="1" ht="23.25">
      <c r="A191" s="71">
        <v>187</v>
      </c>
      <c r="B191" s="35" t="s">
        <v>439</v>
      </c>
      <c r="C191" s="36">
        <v>1</v>
      </c>
      <c r="D191" s="36" t="s">
        <v>588</v>
      </c>
      <c r="E191" s="47">
        <v>535</v>
      </c>
      <c r="F191" s="36"/>
      <c r="G191" s="34"/>
      <c r="H191" s="43">
        <f t="shared" si="2"/>
        <v>0</v>
      </c>
    </row>
    <row r="192" spans="1:8" s="29" customFormat="1" ht="23.25">
      <c r="A192" s="71">
        <v>188</v>
      </c>
      <c r="B192" s="35" t="s">
        <v>440</v>
      </c>
      <c r="C192" s="36">
        <v>1</v>
      </c>
      <c r="D192" s="36" t="s">
        <v>591</v>
      </c>
      <c r="E192" s="47">
        <v>535</v>
      </c>
      <c r="F192" s="36"/>
      <c r="G192" s="34"/>
      <c r="H192" s="43">
        <f t="shared" si="2"/>
        <v>0</v>
      </c>
    </row>
    <row r="193" spans="1:8" s="29" customFormat="1" ht="23.25">
      <c r="A193" s="71">
        <v>189</v>
      </c>
      <c r="B193" s="35" t="s">
        <v>441</v>
      </c>
      <c r="C193" s="36">
        <v>1</v>
      </c>
      <c r="D193" s="36" t="s">
        <v>588</v>
      </c>
      <c r="E193" s="47">
        <v>535</v>
      </c>
      <c r="F193" s="36"/>
      <c r="G193" s="34"/>
      <c r="H193" s="43">
        <f t="shared" si="2"/>
        <v>0</v>
      </c>
    </row>
    <row r="194" spans="1:8" s="29" customFormat="1" ht="23.25">
      <c r="A194" s="71">
        <v>190</v>
      </c>
      <c r="B194" s="35" t="s">
        <v>442</v>
      </c>
      <c r="C194" s="36">
        <v>1</v>
      </c>
      <c r="D194" s="36" t="s">
        <v>588</v>
      </c>
      <c r="E194" s="47">
        <v>535</v>
      </c>
      <c r="F194" s="36"/>
      <c r="G194" s="34"/>
      <c r="H194" s="43">
        <f t="shared" si="2"/>
        <v>0</v>
      </c>
    </row>
    <row r="195" spans="1:8" s="29" customFormat="1" ht="23.25">
      <c r="A195" s="71">
        <v>191</v>
      </c>
      <c r="B195" s="35" t="s">
        <v>443</v>
      </c>
      <c r="C195" s="36">
        <v>1</v>
      </c>
      <c r="D195" s="36" t="s">
        <v>591</v>
      </c>
      <c r="E195" s="47">
        <v>535</v>
      </c>
      <c r="F195" s="36"/>
      <c r="G195" s="34"/>
      <c r="H195" s="43">
        <f t="shared" si="2"/>
        <v>0</v>
      </c>
    </row>
    <row r="196" spans="1:8" s="29" customFormat="1" ht="23.25">
      <c r="A196" s="71">
        <v>192</v>
      </c>
      <c r="B196" s="35" t="s">
        <v>444</v>
      </c>
      <c r="C196" s="36">
        <v>1</v>
      </c>
      <c r="D196" s="36" t="s">
        <v>591</v>
      </c>
      <c r="E196" s="47">
        <v>535</v>
      </c>
      <c r="F196" s="36"/>
      <c r="G196" s="34"/>
      <c r="H196" s="43">
        <f t="shared" si="2"/>
        <v>0</v>
      </c>
    </row>
    <row r="197" spans="1:8" s="29" customFormat="1" ht="23.25">
      <c r="A197" s="71">
        <v>193</v>
      </c>
      <c r="B197" s="35" t="s">
        <v>445</v>
      </c>
      <c r="C197" s="36">
        <v>1</v>
      </c>
      <c r="D197" s="36" t="s">
        <v>588</v>
      </c>
      <c r="E197" s="47">
        <v>845.3</v>
      </c>
      <c r="F197" s="36"/>
      <c r="G197" s="34"/>
      <c r="H197" s="43">
        <f t="shared" si="2"/>
        <v>0</v>
      </c>
    </row>
    <row r="198" spans="1:8" s="29" customFormat="1" ht="23.25">
      <c r="A198" s="71">
        <v>194</v>
      </c>
      <c r="B198" s="35" t="s">
        <v>446</v>
      </c>
      <c r="C198" s="36">
        <v>1</v>
      </c>
      <c r="D198" s="36" t="s">
        <v>588</v>
      </c>
      <c r="E198" s="47">
        <v>845.3</v>
      </c>
      <c r="F198" s="36"/>
      <c r="G198" s="34"/>
      <c r="H198" s="43">
        <f aca="true" t="shared" si="3" ref="H198:H261">E198*G198</f>
        <v>0</v>
      </c>
    </row>
    <row r="199" spans="1:8" s="29" customFormat="1" ht="23.25">
      <c r="A199" s="71">
        <v>195</v>
      </c>
      <c r="B199" s="35" t="s">
        <v>447</v>
      </c>
      <c r="C199" s="36">
        <v>1</v>
      </c>
      <c r="D199" s="36" t="s">
        <v>588</v>
      </c>
      <c r="E199" s="47">
        <v>845.3</v>
      </c>
      <c r="F199" s="36"/>
      <c r="G199" s="34"/>
      <c r="H199" s="43">
        <f t="shared" si="3"/>
        <v>0</v>
      </c>
    </row>
    <row r="200" spans="1:8" s="29" customFormat="1" ht="23.25">
      <c r="A200" s="71">
        <v>196</v>
      </c>
      <c r="B200" s="35" t="s">
        <v>448</v>
      </c>
      <c r="C200" s="36">
        <v>1</v>
      </c>
      <c r="D200" s="36" t="s">
        <v>588</v>
      </c>
      <c r="E200" s="47">
        <v>845.3</v>
      </c>
      <c r="F200" s="36"/>
      <c r="G200" s="34"/>
      <c r="H200" s="43">
        <f t="shared" si="3"/>
        <v>0</v>
      </c>
    </row>
    <row r="201" spans="1:8" s="29" customFormat="1" ht="23.25">
      <c r="A201" s="71">
        <v>197</v>
      </c>
      <c r="B201" s="35" t="s">
        <v>449</v>
      </c>
      <c r="C201" s="36">
        <v>1</v>
      </c>
      <c r="D201" s="36" t="s">
        <v>588</v>
      </c>
      <c r="E201" s="47">
        <v>845.3</v>
      </c>
      <c r="F201" s="36"/>
      <c r="G201" s="34"/>
      <c r="H201" s="43">
        <f t="shared" si="3"/>
        <v>0</v>
      </c>
    </row>
    <row r="202" spans="1:8" s="29" customFormat="1" ht="23.25">
      <c r="A202" s="71">
        <v>198</v>
      </c>
      <c r="B202" s="35" t="s">
        <v>450</v>
      </c>
      <c r="C202" s="36">
        <v>1</v>
      </c>
      <c r="D202" s="36" t="s">
        <v>588</v>
      </c>
      <c r="E202" s="47">
        <v>1712</v>
      </c>
      <c r="F202" s="36"/>
      <c r="G202" s="34"/>
      <c r="H202" s="43">
        <f t="shared" si="3"/>
        <v>0</v>
      </c>
    </row>
    <row r="203" spans="1:8" s="29" customFormat="1" ht="23.25">
      <c r="A203" s="71">
        <v>199</v>
      </c>
      <c r="B203" s="35" t="s">
        <v>451</v>
      </c>
      <c r="C203" s="36">
        <v>1</v>
      </c>
      <c r="D203" s="36" t="s">
        <v>588</v>
      </c>
      <c r="E203" s="47">
        <v>1713</v>
      </c>
      <c r="F203" s="36"/>
      <c r="G203" s="34"/>
      <c r="H203" s="43">
        <f t="shared" si="3"/>
        <v>0</v>
      </c>
    </row>
    <row r="204" spans="1:8" s="29" customFormat="1" ht="23.25">
      <c r="A204" s="71">
        <v>200</v>
      </c>
      <c r="B204" s="35" t="s">
        <v>452</v>
      </c>
      <c r="C204" s="36">
        <v>1</v>
      </c>
      <c r="D204" s="36" t="s">
        <v>588</v>
      </c>
      <c r="E204" s="47">
        <v>650</v>
      </c>
      <c r="F204" s="36"/>
      <c r="G204" s="34"/>
      <c r="H204" s="43">
        <f t="shared" si="3"/>
        <v>0</v>
      </c>
    </row>
    <row r="205" spans="1:8" s="29" customFormat="1" ht="23.25">
      <c r="A205" s="71">
        <v>201</v>
      </c>
      <c r="B205" s="35" t="s">
        <v>453</v>
      </c>
      <c r="C205" s="36">
        <v>1</v>
      </c>
      <c r="D205" s="36" t="s">
        <v>588</v>
      </c>
      <c r="E205" s="47">
        <v>650</v>
      </c>
      <c r="F205" s="36"/>
      <c r="G205" s="34"/>
      <c r="H205" s="43">
        <f t="shared" si="3"/>
        <v>0</v>
      </c>
    </row>
    <row r="206" spans="1:8" s="29" customFormat="1" ht="23.25">
      <c r="A206" s="71">
        <v>202</v>
      </c>
      <c r="B206" s="35" t="s">
        <v>454</v>
      </c>
      <c r="C206" s="36">
        <v>1</v>
      </c>
      <c r="D206" s="36" t="s">
        <v>588</v>
      </c>
      <c r="E206" s="47">
        <v>650</v>
      </c>
      <c r="F206" s="36"/>
      <c r="G206" s="34"/>
      <c r="H206" s="43">
        <f t="shared" si="3"/>
        <v>0</v>
      </c>
    </row>
    <row r="207" spans="1:8" s="29" customFormat="1" ht="23.25">
      <c r="A207" s="71">
        <v>203</v>
      </c>
      <c r="B207" s="35" t="s">
        <v>455</v>
      </c>
      <c r="C207" s="36">
        <v>1</v>
      </c>
      <c r="D207" s="36" t="s">
        <v>588</v>
      </c>
      <c r="E207" s="47">
        <v>650</v>
      </c>
      <c r="F207" s="36"/>
      <c r="G207" s="34"/>
      <c r="H207" s="43">
        <f t="shared" si="3"/>
        <v>0</v>
      </c>
    </row>
    <row r="208" spans="1:8" s="29" customFormat="1" ht="23.25">
      <c r="A208" s="71">
        <v>204</v>
      </c>
      <c r="B208" s="35" t="s">
        <v>456</v>
      </c>
      <c r="C208" s="36">
        <v>1</v>
      </c>
      <c r="D208" s="36" t="s">
        <v>588</v>
      </c>
      <c r="E208" s="47">
        <v>650</v>
      </c>
      <c r="F208" s="36"/>
      <c r="G208" s="34"/>
      <c r="H208" s="43">
        <f t="shared" si="3"/>
        <v>0</v>
      </c>
    </row>
    <row r="209" spans="1:8" s="29" customFormat="1" ht="23.25">
      <c r="A209" s="71">
        <v>205</v>
      </c>
      <c r="B209" s="35" t="s">
        <v>457</v>
      </c>
      <c r="C209" s="36">
        <v>1</v>
      </c>
      <c r="D209" s="36" t="s">
        <v>588</v>
      </c>
      <c r="E209" s="47">
        <v>650</v>
      </c>
      <c r="F209" s="36"/>
      <c r="G209" s="34"/>
      <c r="H209" s="43">
        <f t="shared" si="3"/>
        <v>0</v>
      </c>
    </row>
    <row r="210" spans="1:8" s="29" customFormat="1" ht="23.25">
      <c r="A210" s="71">
        <v>206</v>
      </c>
      <c r="B210" s="35" t="s">
        <v>458</v>
      </c>
      <c r="C210" s="36">
        <v>1</v>
      </c>
      <c r="D210" s="36" t="s">
        <v>588</v>
      </c>
      <c r="E210" s="47">
        <v>650</v>
      </c>
      <c r="F210" s="36"/>
      <c r="G210" s="34"/>
      <c r="H210" s="43">
        <f t="shared" si="3"/>
        <v>0</v>
      </c>
    </row>
    <row r="211" spans="1:8" s="29" customFormat="1" ht="23.25">
      <c r="A211" s="71">
        <v>207</v>
      </c>
      <c r="B211" s="35" t="s">
        <v>459</v>
      </c>
      <c r="C211" s="36">
        <v>1</v>
      </c>
      <c r="D211" s="36" t="s">
        <v>588</v>
      </c>
      <c r="E211" s="47">
        <v>650</v>
      </c>
      <c r="F211" s="36"/>
      <c r="G211" s="34"/>
      <c r="H211" s="43">
        <f t="shared" si="3"/>
        <v>0</v>
      </c>
    </row>
    <row r="212" spans="1:8" s="29" customFormat="1" ht="23.25">
      <c r="A212" s="71">
        <v>208</v>
      </c>
      <c r="B212" s="35" t="s">
        <v>460</v>
      </c>
      <c r="C212" s="36">
        <v>1</v>
      </c>
      <c r="D212" s="36" t="s">
        <v>588</v>
      </c>
      <c r="E212" s="47">
        <v>650</v>
      </c>
      <c r="F212" s="36"/>
      <c r="G212" s="34"/>
      <c r="H212" s="43">
        <f t="shared" si="3"/>
        <v>0</v>
      </c>
    </row>
    <row r="213" spans="1:8" s="29" customFormat="1" ht="23.25">
      <c r="A213" s="71">
        <v>209</v>
      </c>
      <c r="B213" s="35" t="s">
        <v>461</v>
      </c>
      <c r="C213" s="36">
        <v>1</v>
      </c>
      <c r="D213" s="36" t="s">
        <v>588</v>
      </c>
      <c r="E213" s="47">
        <v>650</v>
      </c>
      <c r="F213" s="36"/>
      <c r="G213" s="34"/>
      <c r="H213" s="43">
        <f t="shared" si="3"/>
        <v>0</v>
      </c>
    </row>
    <row r="214" spans="1:8" s="29" customFormat="1" ht="23.25">
      <c r="A214" s="71">
        <v>210</v>
      </c>
      <c r="B214" s="35" t="s">
        <v>462</v>
      </c>
      <c r="C214" s="36">
        <v>1</v>
      </c>
      <c r="D214" s="36" t="s">
        <v>588</v>
      </c>
      <c r="E214" s="47">
        <v>89.88</v>
      </c>
      <c r="F214" s="36"/>
      <c r="G214" s="34"/>
      <c r="H214" s="43">
        <f t="shared" si="3"/>
        <v>0</v>
      </c>
    </row>
    <row r="215" spans="1:8" s="29" customFormat="1" ht="23.25">
      <c r="A215" s="71">
        <v>211</v>
      </c>
      <c r="B215" s="35" t="s">
        <v>463</v>
      </c>
      <c r="C215" s="36">
        <v>1</v>
      </c>
      <c r="D215" s="36" t="s">
        <v>588</v>
      </c>
      <c r="E215" s="47">
        <v>85.6</v>
      </c>
      <c r="F215" s="36"/>
      <c r="G215" s="34"/>
      <c r="H215" s="43">
        <f t="shared" si="3"/>
        <v>0</v>
      </c>
    </row>
    <row r="216" spans="1:8" s="29" customFormat="1" ht="23.25">
      <c r="A216" s="71">
        <v>212</v>
      </c>
      <c r="B216" s="35" t="s">
        <v>467</v>
      </c>
      <c r="C216" s="36">
        <v>1</v>
      </c>
      <c r="D216" s="36" t="s">
        <v>588</v>
      </c>
      <c r="E216" s="47">
        <v>0.9</v>
      </c>
      <c r="F216" s="36"/>
      <c r="G216" s="34"/>
      <c r="H216" s="43">
        <f t="shared" si="3"/>
        <v>0</v>
      </c>
    </row>
    <row r="217" spans="1:8" s="29" customFormat="1" ht="23.25">
      <c r="A217" s="71">
        <v>213</v>
      </c>
      <c r="B217" s="35" t="s">
        <v>464</v>
      </c>
      <c r="C217" s="36">
        <v>1</v>
      </c>
      <c r="D217" s="36" t="s">
        <v>588</v>
      </c>
      <c r="E217" s="47">
        <v>0.76</v>
      </c>
      <c r="F217" s="36"/>
      <c r="G217" s="34"/>
      <c r="H217" s="43">
        <f t="shared" si="3"/>
        <v>0</v>
      </c>
    </row>
    <row r="218" spans="1:8" s="29" customFormat="1" ht="23.25">
      <c r="A218" s="71">
        <v>214</v>
      </c>
      <c r="B218" s="35" t="s">
        <v>465</v>
      </c>
      <c r="C218" s="36">
        <v>1</v>
      </c>
      <c r="D218" s="36" t="s">
        <v>588</v>
      </c>
      <c r="E218" s="47">
        <v>53.5</v>
      </c>
      <c r="F218" s="36"/>
      <c r="G218" s="34"/>
      <c r="H218" s="43">
        <f t="shared" si="3"/>
        <v>0</v>
      </c>
    </row>
    <row r="219" spans="1:8" s="29" customFormat="1" ht="23.25">
      <c r="A219" s="71">
        <v>215</v>
      </c>
      <c r="B219" s="35" t="s">
        <v>466</v>
      </c>
      <c r="C219" s="36">
        <v>1</v>
      </c>
      <c r="D219" s="36" t="s">
        <v>588</v>
      </c>
      <c r="E219" s="48">
        <v>8.56</v>
      </c>
      <c r="F219" s="36"/>
      <c r="G219" s="34"/>
      <c r="H219" s="43">
        <f t="shared" si="3"/>
        <v>0</v>
      </c>
    </row>
    <row r="220" spans="1:8" s="29" customFormat="1" ht="23.25">
      <c r="A220" s="71">
        <v>216</v>
      </c>
      <c r="B220" s="35" t="s">
        <v>469</v>
      </c>
      <c r="C220" s="36">
        <v>1</v>
      </c>
      <c r="D220" s="36" t="s">
        <v>588</v>
      </c>
      <c r="E220" s="47">
        <v>210</v>
      </c>
      <c r="F220" s="36"/>
      <c r="G220" s="34"/>
      <c r="H220" s="43">
        <f t="shared" si="3"/>
        <v>0</v>
      </c>
    </row>
    <row r="221" spans="1:8" s="29" customFormat="1" ht="23.25">
      <c r="A221" s="71">
        <v>217</v>
      </c>
      <c r="B221" s="35" t="s">
        <v>468</v>
      </c>
      <c r="C221" s="36">
        <v>1</v>
      </c>
      <c r="D221" s="36" t="s">
        <v>591</v>
      </c>
      <c r="E221" s="47">
        <v>49.22</v>
      </c>
      <c r="F221" s="36"/>
      <c r="G221" s="34"/>
      <c r="H221" s="43">
        <f t="shared" si="3"/>
        <v>0</v>
      </c>
    </row>
    <row r="222" spans="1:8" s="29" customFormat="1" ht="23.25">
      <c r="A222" s="71">
        <v>218</v>
      </c>
      <c r="B222" s="35" t="s">
        <v>470</v>
      </c>
      <c r="C222" s="36">
        <v>1</v>
      </c>
      <c r="D222" s="36" t="s">
        <v>588</v>
      </c>
      <c r="E222" s="47">
        <v>69</v>
      </c>
      <c r="F222" s="36"/>
      <c r="G222" s="34"/>
      <c r="H222" s="43">
        <f t="shared" si="3"/>
        <v>0</v>
      </c>
    </row>
    <row r="223" spans="1:8" s="29" customFormat="1" ht="23.25">
      <c r="A223" s="71">
        <v>219</v>
      </c>
      <c r="B223" s="35" t="s">
        <v>471</v>
      </c>
      <c r="C223" s="36">
        <v>1</v>
      </c>
      <c r="D223" s="36" t="s">
        <v>588</v>
      </c>
      <c r="E223" s="47">
        <v>65</v>
      </c>
      <c r="F223" s="36"/>
      <c r="G223" s="34"/>
      <c r="H223" s="43">
        <f t="shared" si="3"/>
        <v>0</v>
      </c>
    </row>
    <row r="224" spans="1:8" s="29" customFormat="1" ht="23.25">
      <c r="A224" s="71">
        <v>220</v>
      </c>
      <c r="B224" s="35" t="s">
        <v>472</v>
      </c>
      <c r="C224" s="36">
        <v>1</v>
      </c>
      <c r="D224" s="36" t="s">
        <v>588</v>
      </c>
      <c r="E224" s="47">
        <v>65</v>
      </c>
      <c r="F224" s="36"/>
      <c r="G224" s="34"/>
      <c r="H224" s="43">
        <f t="shared" si="3"/>
        <v>0</v>
      </c>
    </row>
    <row r="225" spans="1:8" s="29" customFormat="1" ht="23.25">
      <c r="A225" s="71">
        <v>221</v>
      </c>
      <c r="B225" s="35" t="s">
        <v>473</v>
      </c>
      <c r="C225" s="36">
        <v>1</v>
      </c>
      <c r="D225" s="36" t="s">
        <v>588</v>
      </c>
      <c r="E225" s="47">
        <v>65</v>
      </c>
      <c r="F225" s="36"/>
      <c r="G225" s="34"/>
      <c r="H225" s="43">
        <f t="shared" si="3"/>
        <v>0</v>
      </c>
    </row>
    <row r="226" spans="1:8" s="29" customFormat="1" ht="23.25">
      <c r="A226" s="71">
        <v>222</v>
      </c>
      <c r="B226" s="35" t="s">
        <v>474</v>
      </c>
      <c r="C226" s="36">
        <v>1</v>
      </c>
      <c r="D226" s="36" t="s">
        <v>588</v>
      </c>
      <c r="E226" s="48">
        <v>150</v>
      </c>
      <c r="F226" s="36"/>
      <c r="G226" s="34"/>
      <c r="H226" s="43">
        <f t="shared" si="3"/>
        <v>0</v>
      </c>
    </row>
    <row r="227" spans="1:8" s="29" customFormat="1" ht="23.25">
      <c r="A227" s="71">
        <v>223</v>
      </c>
      <c r="B227" s="35" t="s">
        <v>475</v>
      </c>
      <c r="C227" s="36">
        <v>1</v>
      </c>
      <c r="D227" s="36" t="s">
        <v>588</v>
      </c>
      <c r="E227" s="48">
        <v>12</v>
      </c>
      <c r="F227" s="36"/>
      <c r="G227" s="34"/>
      <c r="H227" s="43">
        <f t="shared" si="3"/>
        <v>0</v>
      </c>
    </row>
    <row r="228" spans="1:8" s="29" customFormat="1" ht="23.25">
      <c r="A228" s="71">
        <v>224</v>
      </c>
      <c r="B228" s="35" t="s">
        <v>476</v>
      </c>
      <c r="C228" s="36">
        <v>1</v>
      </c>
      <c r="D228" s="36" t="s">
        <v>588</v>
      </c>
      <c r="E228" s="48">
        <v>82</v>
      </c>
      <c r="F228" s="36"/>
      <c r="G228" s="34"/>
      <c r="H228" s="43">
        <f t="shared" si="3"/>
        <v>0</v>
      </c>
    </row>
    <row r="229" spans="1:8" s="1" customFormat="1" ht="26.25">
      <c r="A229" s="71">
        <v>225</v>
      </c>
      <c r="B229" s="2" t="s">
        <v>521</v>
      </c>
      <c r="C229" s="3">
        <v>1</v>
      </c>
      <c r="D229" s="3" t="s">
        <v>591</v>
      </c>
      <c r="E229" s="17">
        <v>2000</v>
      </c>
      <c r="F229" s="3"/>
      <c r="G229" s="4"/>
      <c r="H229" s="43">
        <f t="shared" si="3"/>
        <v>0</v>
      </c>
    </row>
    <row r="230" spans="1:8" s="29" customFormat="1" ht="23.25">
      <c r="A230" s="71">
        <v>226</v>
      </c>
      <c r="B230" s="35" t="s">
        <v>483</v>
      </c>
      <c r="C230" s="36">
        <v>1</v>
      </c>
      <c r="D230" s="36" t="s">
        <v>591</v>
      </c>
      <c r="E230" s="47">
        <v>3600</v>
      </c>
      <c r="F230" s="36"/>
      <c r="G230" s="34"/>
      <c r="H230" s="43">
        <f t="shared" si="3"/>
        <v>0</v>
      </c>
    </row>
    <row r="231" spans="1:8" s="29" customFormat="1" ht="23.25">
      <c r="A231" s="71">
        <v>227</v>
      </c>
      <c r="B231" s="35" t="s">
        <v>484</v>
      </c>
      <c r="C231" s="36">
        <v>1</v>
      </c>
      <c r="D231" s="36" t="s">
        <v>591</v>
      </c>
      <c r="E231" s="47">
        <v>3600</v>
      </c>
      <c r="F231" s="36"/>
      <c r="G231" s="34"/>
      <c r="H231" s="43">
        <f t="shared" si="3"/>
        <v>0</v>
      </c>
    </row>
    <row r="232" spans="1:8" s="1" customFormat="1" ht="26.25">
      <c r="A232" s="71">
        <v>228</v>
      </c>
      <c r="B232" s="2" t="s">
        <v>519</v>
      </c>
      <c r="C232" s="3">
        <v>1</v>
      </c>
      <c r="D232" s="3" t="s">
        <v>588</v>
      </c>
      <c r="E232" s="17">
        <v>499.69</v>
      </c>
      <c r="F232" s="3"/>
      <c r="G232" s="4"/>
      <c r="H232" s="43">
        <f t="shared" si="3"/>
        <v>0</v>
      </c>
    </row>
    <row r="233" spans="1:8" s="1" customFormat="1" ht="26.25">
      <c r="A233" s="71">
        <v>229</v>
      </c>
      <c r="B233" s="2" t="s">
        <v>520</v>
      </c>
      <c r="C233" s="3">
        <v>1</v>
      </c>
      <c r="D233" s="3" t="s">
        <v>588</v>
      </c>
      <c r="E233" s="17">
        <v>499.69</v>
      </c>
      <c r="F233" s="3"/>
      <c r="G233" s="4"/>
      <c r="H233" s="43">
        <f t="shared" si="3"/>
        <v>0</v>
      </c>
    </row>
    <row r="234" spans="1:8" s="29" customFormat="1" ht="23.25">
      <c r="A234" s="71">
        <v>230</v>
      </c>
      <c r="B234" s="35" t="s">
        <v>488</v>
      </c>
      <c r="C234" s="36">
        <v>1</v>
      </c>
      <c r="D234" s="36" t="s">
        <v>588</v>
      </c>
      <c r="E234" s="47">
        <v>3.4</v>
      </c>
      <c r="F234" s="36"/>
      <c r="G234" s="34"/>
      <c r="H234" s="43">
        <f t="shared" si="3"/>
        <v>0</v>
      </c>
    </row>
    <row r="235" spans="1:8" s="29" customFormat="1" ht="23.25">
      <c r="A235" s="71">
        <v>231</v>
      </c>
      <c r="B235" s="35" t="s">
        <v>489</v>
      </c>
      <c r="C235" s="36">
        <v>1</v>
      </c>
      <c r="D235" s="36" t="s">
        <v>588</v>
      </c>
      <c r="E235" s="48">
        <v>2.3</v>
      </c>
      <c r="F235" s="36"/>
      <c r="G235" s="34"/>
      <c r="H235" s="43">
        <f t="shared" si="3"/>
        <v>0</v>
      </c>
    </row>
    <row r="236" spans="1:8" s="29" customFormat="1" ht="23.25">
      <c r="A236" s="71">
        <v>232</v>
      </c>
      <c r="B236" s="35" t="s">
        <v>490</v>
      </c>
      <c r="C236" s="36">
        <v>1</v>
      </c>
      <c r="D236" s="36" t="s">
        <v>588</v>
      </c>
      <c r="E236" s="48">
        <v>2.3</v>
      </c>
      <c r="F236" s="36"/>
      <c r="G236" s="34"/>
      <c r="H236" s="43">
        <f t="shared" si="3"/>
        <v>0</v>
      </c>
    </row>
    <row r="237" spans="1:8" s="29" customFormat="1" ht="23.25">
      <c r="A237" s="71">
        <v>233</v>
      </c>
      <c r="B237" s="35" t="s">
        <v>491</v>
      </c>
      <c r="C237" s="36">
        <v>1</v>
      </c>
      <c r="D237" s="36" t="s">
        <v>588</v>
      </c>
      <c r="E237" s="48">
        <v>2.3</v>
      </c>
      <c r="F237" s="36"/>
      <c r="G237" s="34"/>
      <c r="H237" s="43">
        <f t="shared" si="3"/>
        <v>0</v>
      </c>
    </row>
    <row r="238" spans="1:8" s="29" customFormat="1" ht="23.25">
      <c r="A238" s="71">
        <v>234</v>
      </c>
      <c r="B238" s="35" t="s">
        <v>492</v>
      </c>
      <c r="C238" s="36">
        <v>1</v>
      </c>
      <c r="D238" s="36" t="s">
        <v>588</v>
      </c>
      <c r="E238" s="48">
        <v>2.3</v>
      </c>
      <c r="F238" s="36"/>
      <c r="G238" s="34"/>
      <c r="H238" s="43">
        <f t="shared" si="3"/>
        <v>0</v>
      </c>
    </row>
    <row r="239" spans="1:8" s="29" customFormat="1" ht="23.25">
      <c r="A239" s="71">
        <v>235</v>
      </c>
      <c r="B239" s="35" t="s">
        <v>493</v>
      </c>
      <c r="C239" s="36">
        <v>1</v>
      </c>
      <c r="D239" s="36" t="s">
        <v>588</v>
      </c>
      <c r="E239" s="48">
        <v>2.3</v>
      </c>
      <c r="F239" s="36"/>
      <c r="G239" s="34"/>
      <c r="H239" s="43">
        <f t="shared" si="3"/>
        <v>0</v>
      </c>
    </row>
    <row r="240" spans="1:8" s="29" customFormat="1" ht="23.25">
      <c r="A240" s="71">
        <v>236</v>
      </c>
      <c r="B240" s="35" t="s">
        <v>494</v>
      </c>
      <c r="C240" s="36">
        <v>1</v>
      </c>
      <c r="D240" s="36" t="s">
        <v>588</v>
      </c>
      <c r="E240" s="48">
        <v>2.3</v>
      </c>
      <c r="F240" s="36"/>
      <c r="G240" s="34"/>
      <c r="H240" s="43">
        <f t="shared" si="3"/>
        <v>0</v>
      </c>
    </row>
    <row r="241" spans="1:8" s="46" customFormat="1" ht="23.25">
      <c r="A241" s="71">
        <v>237</v>
      </c>
      <c r="B241" s="44" t="s">
        <v>495</v>
      </c>
      <c r="C241" s="45">
        <v>1</v>
      </c>
      <c r="D241" s="45" t="s">
        <v>588</v>
      </c>
      <c r="E241" s="48">
        <v>0.78</v>
      </c>
      <c r="F241" s="45"/>
      <c r="G241" s="43"/>
      <c r="H241" s="43">
        <f t="shared" si="3"/>
        <v>0</v>
      </c>
    </row>
    <row r="242" spans="1:8" s="29" customFormat="1" ht="23.25">
      <c r="A242" s="71">
        <v>238</v>
      </c>
      <c r="B242" s="35" t="s">
        <v>496</v>
      </c>
      <c r="C242" s="36">
        <v>1</v>
      </c>
      <c r="D242" s="45" t="s">
        <v>601</v>
      </c>
      <c r="E242" s="48">
        <v>1200</v>
      </c>
      <c r="F242" s="36"/>
      <c r="G242" s="34"/>
      <c r="H242" s="43">
        <f t="shared" si="3"/>
        <v>0</v>
      </c>
    </row>
    <row r="243" spans="1:8" s="1" customFormat="1" ht="26.25">
      <c r="A243" s="71">
        <v>239</v>
      </c>
      <c r="B243" s="2" t="s">
        <v>535</v>
      </c>
      <c r="C243" s="3">
        <v>1</v>
      </c>
      <c r="D243" s="3" t="s">
        <v>588</v>
      </c>
      <c r="E243" s="17">
        <v>15</v>
      </c>
      <c r="F243" s="3"/>
      <c r="G243" s="4"/>
      <c r="H243" s="43">
        <f t="shared" si="3"/>
        <v>0</v>
      </c>
    </row>
    <row r="244" spans="1:8" s="9" customFormat="1" ht="26.25">
      <c r="A244" s="71">
        <v>240</v>
      </c>
      <c r="B244" s="6" t="s">
        <v>621</v>
      </c>
      <c r="C244" s="7">
        <v>1</v>
      </c>
      <c r="D244" s="7" t="s">
        <v>588</v>
      </c>
      <c r="E244" s="18">
        <v>45</v>
      </c>
      <c r="F244" s="7"/>
      <c r="G244" s="8"/>
      <c r="H244" s="43">
        <f t="shared" si="3"/>
        <v>0</v>
      </c>
    </row>
    <row r="245" spans="1:8" s="9" customFormat="1" ht="26.25">
      <c r="A245" s="71">
        <v>241</v>
      </c>
      <c r="B245" s="6" t="s">
        <v>622</v>
      </c>
      <c r="C245" s="7">
        <v>1</v>
      </c>
      <c r="D245" s="7" t="s">
        <v>588</v>
      </c>
      <c r="E245" s="18">
        <v>45</v>
      </c>
      <c r="F245" s="7"/>
      <c r="G245" s="8"/>
      <c r="H245" s="43">
        <f t="shared" si="3"/>
        <v>0</v>
      </c>
    </row>
    <row r="246" spans="1:8" s="9" customFormat="1" ht="26.25">
      <c r="A246" s="71">
        <v>242</v>
      </c>
      <c r="B246" s="6" t="s">
        <v>633</v>
      </c>
      <c r="C246" s="7">
        <v>1</v>
      </c>
      <c r="D246" s="7" t="s">
        <v>588</v>
      </c>
      <c r="E246" s="18">
        <v>3.25</v>
      </c>
      <c r="F246" s="7"/>
      <c r="G246" s="8"/>
      <c r="H246" s="43">
        <f t="shared" si="3"/>
        <v>0</v>
      </c>
    </row>
    <row r="247" spans="1:8" s="29" customFormat="1" ht="26.25">
      <c r="A247" s="71">
        <v>243</v>
      </c>
      <c r="B247" s="6" t="s">
        <v>536</v>
      </c>
      <c r="C247" s="7">
        <v>1</v>
      </c>
      <c r="D247" s="7" t="s">
        <v>588</v>
      </c>
      <c r="E247" s="18">
        <v>4.25</v>
      </c>
      <c r="F247" s="36"/>
      <c r="G247" s="34"/>
      <c r="H247" s="43">
        <f t="shared" si="3"/>
        <v>0</v>
      </c>
    </row>
    <row r="248" spans="1:8" s="9" customFormat="1" ht="26.25">
      <c r="A248" s="71">
        <v>244</v>
      </c>
      <c r="B248" s="6" t="s">
        <v>537</v>
      </c>
      <c r="C248" s="7">
        <v>1</v>
      </c>
      <c r="D248" s="7" t="s">
        <v>588</v>
      </c>
      <c r="E248" s="18">
        <v>4</v>
      </c>
      <c r="F248" s="7"/>
      <c r="G248" s="8"/>
      <c r="H248" s="43">
        <f t="shared" si="3"/>
        <v>0</v>
      </c>
    </row>
    <row r="249" spans="1:8" s="13" customFormat="1" ht="26.25">
      <c r="A249" s="71">
        <v>245</v>
      </c>
      <c r="B249" s="10" t="s">
        <v>538</v>
      </c>
      <c r="C249" s="11">
        <v>1</v>
      </c>
      <c r="D249" s="11" t="s">
        <v>588</v>
      </c>
      <c r="E249" s="19">
        <v>2</v>
      </c>
      <c r="F249" s="11"/>
      <c r="G249" s="12"/>
      <c r="H249" s="43">
        <f t="shared" si="3"/>
        <v>0</v>
      </c>
    </row>
    <row r="250" spans="1:8" s="1" customFormat="1" ht="26.25">
      <c r="A250" s="71">
        <v>246</v>
      </c>
      <c r="B250" s="2" t="s">
        <v>539</v>
      </c>
      <c r="C250" s="3">
        <v>1</v>
      </c>
      <c r="D250" s="3" t="s">
        <v>588</v>
      </c>
      <c r="E250" s="17">
        <v>2</v>
      </c>
      <c r="F250" s="3"/>
      <c r="G250" s="4"/>
      <c r="H250" s="43">
        <f t="shared" si="3"/>
        <v>0</v>
      </c>
    </row>
    <row r="251" spans="1:8" s="9" customFormat="1" ht="26.25">
      <c r="A251" s="71">
        <v>247</v>
      </c>
      <c r="B251" s="6" t="s">
        <v>540</v>
      </c>
      <c r="C251" s="7">
        <v>1</v>
      </c>
      <c r="D251" s="7" t="s">
        <v>643</v>
      </c>
      <c r="E251" s="18">
        <v>9.63</v>
      </c>
      <c r="F251" s="7"/>
      <c r="G251" s="8"/>
      <c r="H251" s="43">
        <f t="shared" si="3"/>
        <v>0</v>
      </c>
    </row>
    <row r="252" spans="1:8" s="1" customFormat="1" ht="26.25">
      <c r="A252" s="71">
        <v>248</v>
      </c>
      <c r="B252" s="6" t="s">
        <v>541</v>
      </c>
      <c r="C252" s="7">
        <v>1</v>
      </c>
      <c r="D252" s="7" t="s">
        <v>643</v>
      </c>
      <c r="E252" s="18">
        <v>0</v>
      </c>
      <c r="F252" s="3"/>
      <c r="G252" s="4"/>
      <c r="H252" s="43">
        <f t="shared" si="3"/>
        <v>0</v>
      </c>
    </row>
    <row r="253" spans="1:8" s="9" customFormat="1" ht="26.25">
      <c r="A253" s="71">
        <v>249</v>
      </c>
      <c r="B253" s="6" t="s">
        <v>636</v>
      </c>
      <c r="C253" s="7">
        <v>1</v>
      </c>
      <c r="D253" s="7" t="s">
        <v>592</v>
      </c>
      <c r="E253" s="18">
        <v>288.9</v>
      </c>
      <c r="F253" s="7"/>
      <c r="G253" s="8"/>
      <c r="H253" s="43">
        <f t="shared" si="3"/>
        <v>0</v>
      </c>
    </row>
    <row r="254" spans="1:8" s="1" customFormat="1" ht="26.25">
      <c r="A254" s="71">
        <v>250</v>
      </c>
      <c r="B254" s="2" t="s">
        <v>549</v>
      </c>
      <c r="C254" s="3">
        <v>1</v>
      </c>
      <c r="D254" s="3" t="s">
        <v>588</v>
      </c>
      <c r="E254" s="18">
        <v>1.2</v>
      </c>
      <c r="F254" s="3"/>
      <c r="G254" s="4"/>
      <c r="H254" s="43">
        <f t="shared" si="3"/>
        <v>0</v>
      </c>
    </row>
    <row r="255" spans="1:8" s="1" customFormat="1" ht="26.25">
      <c r="A255" s="71">
        <v>251</v>
      </c>
      <c r="B255" s="2" t="s">
        <v>553</v>
      </c>
      <c r="C255" s="3">
        <v>1</v>
      </c>
      <c r="D255" s="3" t="s">
        <v>588</v>
      </c>
      <c r="E255" s="17">
        <v>6</v>
      </c>
      <c r="F255" s="3"/>
      <c r="G255" s="4"/>
      <c r="H255" s="43">
        <f t="shared" si="3"/>
        <v>0</v>
      </c>
    </row>
    <row r="256" spans="1:8" s="1" customFormat="1" ht="26.25">
      <c r="A256" s="71">
        <v>252</v>
      </c>
      <c r="B256" s="2" t="s">
        <v>554</v>
      </c>
      <c r="C256" s="3">
        <v>1</v>
      </c>
      <c r="D256" s="3" t="s">
        <v>592</v>
      </c>
      <c r="E256" s="22">
        <v>31</v>
      </c>
      <c r="F256" s="3"/>
      <c r="G256" s="4"/>
      <c r="H256" s="43">
        <f t="shared" si="3"/>
        <v>0</v>
      </c>
    </row>
    <row r="257" spans="1:8" s="1" customFormat="1" ht="26.25">
      <c r="A257" s="71">
        <v>253</v>
      </c>
      <c r="B257" s="2" t="s">
        <v>555</v>
      </c>
      <c r="C257" s="3">
        <v>1</v>
      </c>
      <c r="D257" s="3" t="s">
        <v>592</v>
      </c>
      <c r="E257" s="17">
        <v>36</v>
      </c>
      <c r="F257" s="3"/>
      <c r="G257" s="4"/>
      <c r="H257" s="43">
        <f t="shared" si="3"/>
        <v>0</v>
      </c>
    </row>
    <row r="258" spans="1:8" s="1" customFormat="1" ht="26.25">
      <c r="A258" s="71">
        <v>254</v>
      </c>
      <c r="B258" s="2" t="s">
        <v>556</v>
      </c>
      <c r="C258" s="3">
        <v>1</v>
      </c>
      <c r="D258" s="3" t="s">
        <v>588</v>
      </c>
      <c r="E258" s="18">
        <v>35</v>
      </c>
      <c r="F258" s="3"/>
      <c r="G258" s="4"/>
      <c r="H258" s="43">
        <f t="shared" si="3"/>
        <v>0</v>
      </c>
    </row>
    <row r="259" spans="1:8" s="1" customFormat="1" ht="26.25">
      <c r="A259" s="71">
        <v>255</v>
      </c>
      <c r="B259" s="2" t="s">
        <v>557</v>
      </c>
      <c r="C259" s="3">
        <v>100</v>
      </c>
      <c r="D259" s="3" t="s">
        <v>588</v>
      </c>
      <c r="E259" s="17">
        <v>1.2</v>
      </c>
      <c r="F259" s="3"/>
      <c r="G259" s="4"/>
      <c r="H259" s="43">
        <f t="shared" si="3"/>
        <v>0</v>
      </c>
    </row>
    <row r="260" spans="1:8" s="1" customFormat="1" ht="26.25">
      <c r="A260" s="71">
        <v>256</v>
      </c>
      <c r="B260" s="2" t="s">
        <v>558</v>
      </c>
      <c r="C260" s="3">
        <v>1</v>
      </c>
      <c r="D260" s="3" t="s">
        <v>592</v>
      </c>
      <c r="E260" s="17">
        <v>140</v>
      </c>
      <c r="F260" s="3"/>
      <c r="G260" s="4"/>
      <c r="H260" s="43">
        <f t="shared" si="3"/>
        <v>0</v>
      </c>
    </row>
    <row r="261" spans="1:8" s="9" customFormat="1" ht="26.25">
      <c r="A261" s="71">
        <v>257</v>
      </c>
      <c r="B261" s="6" t="s">
        <v>550</v>
      </c>
      <c r="C261" s="7">
        <v>1</v>
      </c>
      <c r="D261" s="7" t="s">
        <v>592</v>
      </c>
      <c r="E261" s="18">
        <v>0</v>
      </c>
      <c r="F261" s="7"/>
      <c r="G261" s="8"/>
      <c r="H261" s="43">
        <f t="shared" si="3"/>
        <v>0</v>
      </c>
    </row>
    <row r="262" spans="1:8" s="9" customFormat="1" ht="26.25">
      <c r="A262" s="71">
        <v>258</v>
      </c>
      <c r="B262" s="6" t="s">
        <v>551</v>
      </c>
      <c r="C262" s="7">
        <v>1</v>
      </c>
      <c r="D262" s="7" t="s">
        <v>592</v>
      </c>
      <c r="E262" s="18">
        <v>0</v>
      </c>
      <c r="F262" s="7"/>
      <c r="G262" s="8"/>
      <c r="H262" s="43">
        <f aca="true" t="shared" si="4" ref="H262:H299">E262*G262</f>
        <v>0</v>
      </c>
    </row>
    <row r="263" spans="1:8" s="9" customFormat="1" ht="26.25">
      <c r="A263" s="71">
        <v>259</v>
      </c>
      <c r="B263" s="6" t="s">
        <v>552</v>
      </c>
      <c r="C263" s="7">
        <v>1</v>
      </c>
      <c r="D263" s="7" t="s">
        <v>592</v>
      </c>
      <c r="E263" s="18">
        <v>0</v>
      </c>
      <c r="F263" s="7"/>
      <c r="G263" s="8"/>
      <c r="H263" s="43">
        <f t="shared" si="4"/>
        <v>0</v>
      </c>
    </row>
    <row r="264" spans="1:8" s="46" customFormat="1" ht="23.25">
      <c r="A264" s="71">
        <v>260</v>
      </c>
      <c r="B264" s="44" t="s">
        <v>203</v>
      </c>
      <c r="C264" s="45">
        <v>1</v>
      </c>
      <c r="D264" s="45" t="s">
        <v>601</v>
      </c>
      <c r="E264" s="37">
        <v>1200</v>
      </c>
      <c r="F264" s="45"/>
      <c r="G264" s="43"/>
      <c r="H264" s="43">
        <f t="shared" si="4"/>
        <v>0</v>
      </c>
    </row>
    <row r="265" spans="1:8" s="46" customFormat="1" ht="23.25">
      <c r="A265" s="71">
        <v>261</v>
      </c>
      <c r="B265" s="44" t="s">
        <v>204</v>
      </c>
      <c r="C265" s="45">
        <v>1</v>
      </c>
      <c r="D265" s="45" t="s">
        <v>601</v>
      </c>
      <c r="E265" s="37">
        <v>80</v>
      </c>
      <c r="F265" s="45"/>
      <c r="G265" s="43"/>
      <c r="H265" s="43">
        <f t="shared" si="4"/>
        <v>0</v>
      </c>
    </row>
    <row r="266" spans="1:8" s="46" customFormat="1" ht="23.25">
      <c r="A266" s="71">
        <v>262</v>
      </c>
      <c r="B266" s="44" t="s">
        <v>205</v>
      </c>
      <c r="C266" s="45">
        <v>1</v>
      </c>
      <c r="D266" s="45" t="s">
        <v>601</v>
      </c>
      <c r="E266" s="37">
        <v>35</v>
      </c>
      <c r="F266" s="45"/>
      <c r="G266" s="43"/>
      <c r="H266" s="43">
        <f t="shared" si="4"/>
        <v>0</v>
      </c>
    </row>
    <row r="267" spans="1:8" s="29" customFormat="1" ht="23.25">
      <c r="A267" s="71">
        <v>263</v>
      </c>
      <c r="B267" s="35" t="s">
        <v>438</v>
      </c>
      <c r="C267" s="36">
        <v>1</v>
      </c>
      <c r="D267" s="36" t="s">
        <v>601</v>
      </c>
      <c r="E267" s="48">
        <v>350</v>
      </c>
      <c r="F267" s="36"/>
      <c r="G267" s="34"/>
      <c r="H267" s="43">
        <f t="shared" si="4"/>
        <v>0</v>
      </c>
    </row>
    <row r="268" spans="1:8" s="29" customFormat="1" ht="23.25">
      <c r="A268" s="71">
        <v>264</v>
      </c>
      <c r="B268" s="35" t="s">
        <v>437</v>
      </c>
      <c r="C268" s="36">
        <v>1</v>
      </c>
      <c r="D268" s="36" t="s">
        <v>588</v>
      </c>
      <c r="E268" s="47">
        <v>388.41</v>
      </c>
      <c r="F268" s="36"/>
      <c r="G268" s="34"/>
      <c r="H268" s="43">
        <f t="shared" si="4"/>
        <v>0</v>
      </c>
    </row>
    <row r="269" spans="1:8" s="1" customFormat="1" ht="26.25">
      <c r="A269" s="71">
        <v>265</v>
      </c>
      <c r="B269" s="2" t="s">
        <v>532</v>
      </c>
      <c r="C269" s="3">
        <v>1</v>
      </c>
      <c r="D269" s="3" t="s">
        <v>585</v>
      </c>
      <c r="E269" s="17">
        <v>128.94</v>
      </c>
      <c r="F269" s="3"/>
      <c r="G269" s="4"/>
      <c r="H269" s="43">
        <f t="shared" si="4"/>
        <v>0</v>
      </c>
    </row>
    <row r="270" spans="1:8" s="9" customFormat="1" ht="26.25">
      <c r="A270" s="71">
        <v>266</v>
      </c>
      <c r="B270" s="6" t="s">
        <v>575</v>
      </c>
      <c r="C270" s="7">
        <v>1</v>
      </c>
      <c r="D270" s="36" t="s">
        <v>588</v>
      </c>
      <c r="E270" s="18">
        <v>5.35</v>
      </c>
      <c r="F270" s="7"/>
      <c r="G270" s="8"/>
      <c r="H270" s="43">
        <f t="shared" si="4"/>
        <v>0</v>
      </c>
    </row>
    <row r="271" spans="1:8" s="1" customFormat="1" ht="26.25">
      <c r="A271" s="71">
        <v>267</v>
      </c>
      <c r="B271" s="2" t="s">
        <v>534</v>
      </c>
      <c r="C271" s="3">
        <v>1</v>
      </c>
      <c r="D271" s="3" t="s">
        <v>602</v>
      </c>
      <c r="E271" s="22">
        <v>448</v>
      </c>
      <c r="F271" s="3"/>
      <c r="G271" s="4"/>
      <c r="H271" s="43">
        <f t="shared" si="4"/>
        <v>0</v>
      </c>
    </row>
    <row r="272" spans="1:8" s="29" customFormat="1" ht="23.25">
      <c r="A272" s="71">
        <v>268</v>
      </c>
      <c r="B272" s="35" t="s">
        <v>350</v>
      </c>
      <c r="C272" s="36">
        <v>1</v>
      </c>
      <c r="D272" s="36" t="s">
        <v>602</v>
      </c>
      <c r="E272" s="48">
        <v>1350</v>
      </c>
      <c r="F272" s="36"/>
      <c r="G272" s="34"/>
      <c r="H272" s="43">
        <f t="shared" si="4"/>
        <v>0</v>
      </c>
    </row>
    <row r="273" spans="1:8" s="1" customFormat="1" ht="26.25">
      <c r="A273" s="71">
        <v>269</v>
      </c>
      <c r="B273" s="2" t="s">
        <v>514</v>
      </c>
      <c r="C273" s="3">
        <v>1</v>
      </c>
      <c r="D273" s="3" t="s">
        <v>588</v>
      </c>
      <c r="E273" s="22">
        <v>262.15</v>
      </c>
      <c r="F273" s="3"/>
      <c r="G273" s="4"/>
      <c r="H273" s="43">
        <f t="shared" si="4"/>
        <v>0</v>
      </c>
    </row>
    <row r="274" spans="1:8" s="1" customFormat="1" ht="26.25">
      <c r="A274" s="71">
        <v>270</v>
      </c>
      <c r="B274" s="2" t="s">
        <v>513</v>
      </c>
      <c r="C274" s="3">
        <v>1</v>
      </c>
      <c r="D274" s="3" t="s">
        <v>602</v>
      </c>
      <c r="E274" s="17">
        <v>430</v>
      </c>
      <c r="F274" s="3"/>
      <c r="G274" s="4"/>
      <c r="H274" s="43">
        <f t="shared" si="4"/>
        <v>0</v>
      </c>
    </row>
    <row r="275" spans="1:8" s="46" customFormat="1" ht="23.25">
      <c r="A275" s="71">
        <v>271</v>
      </c>
      <c r="B275" s="44" t="s">
        <v>363</v>
      </c>
      <c r="C275" s="45">
        <v>1</v>
      </c>
      <c r="D275" s="45" t="s">
        <v>606</v>
      </c>
      <c r="E275" s="48">
        <v>1800</v>
      </c>
      <c r="F275" s="45"/>
      <c r="G275" s="43"/>
      <c r="H275" s="43">
        <f t="shared" si="4"/>
        <v>0</v>
      </c>
    </row>
    <row r="276" spans="1:8" s="1" customFormat="1" ht="26.25">
      <c r="A276" s="71">
        <v>272</v>
      </c>
      <c r="B276" s="2" t="s">
        <v>609</v>
      </c>
      <c r="C276" s="3">
        <v>1</v>
      </c>
      <c r="D276" s="3" t="s">
        <v>602</v>
      </c>
      <c r="E276" s="18">
        <v>3745</v>
      </c>
      <c r="F276" s="3"/>
      <c r="G276" s="4"/>
      <c r="H276" s="43">
        <f t="shared" si="4"/>
        <v>0</v>
      </c>
    </row>
    <row r="277" spans="1:8" s="1" customFormat="1" ht="26.25">
      <c r="A277" s="71">
        <v>273</v>
      </c>
      <c r="B277" s="2" t="s">
        <v>610</v>
      </c>
      <c r="C277" s="3">
        <v>1</v>
      </c>
      <c r="D277" s="3" t="s">
        <v>602</v>
      </c>
      <c r="E277" s="17">
        <v>3500</v>
      </c>
      <c r="F277" s="3"/>
      <c r="G277" s="4"/>
      <c r="H277" s="43">
        <f t="shared" si="4"/>
        <v>0</v>
      </c>
    </row>
    <row r="278" spans="1:8" s="1" customFormat="1" ht="26.25">
      <c r="A278" s="71">
        <v>274</v>
      </c>
      <c r="B278" s="2" t="s">
        <v>572</v>
      </c>
      <c r="C278" s="3">
        <v>1</v>
      </c>
      <c r="D278" s="3" t="s">
        <v>602</v>
      </c>
      <c r="E278" s="17">
        <v>3424</v>
      </c>
      <c r="F278" s="3"/>
      <c r="G278" s="4"/>
      <c r="H278" s="43">
        <f t="shared" si="4"/>
        <v>0</v>
      </c>
    </row>
    <row r="279" spans="1:8" s="1" customFormat="1" ht="26.25">
      <c r="A279" s="71">
        <v>275</v>
      </c>
      <c r="B279" s="2" t="s">
        <v>573</v>
      </c>
      <c r="C279" s="3">
        <v>1</v>
      </c>
      <c r="D279" s="3" t="s">
        <v>601</v>
      </c>
      <c r="E279" s="18">
        <v>1000</v>
      </c>
      <c r="F279" s="3"/>
      <c r="G279" s="4"/>
      <c r="H279" s="43">
        <f t="shared" si="4"/>
        <v>0</v>
      </c>
    </row>
    <row r="280" spans="1:8" s="1" customFormat="1" ht="26.25">
      <c r="A280" s="71">
        <v>276</v>
      </c>
      <c r="B280" s="2" t="s">
        <v>574</v>
      </c>
      <c r="C280" s="3">
        <v>1</v>
      </c>
      <c r="D280" s="3" t="s">
        <v>601</v>
      </c>
      <c r="E280" s="17">
        <v>1000</v>
      </c>
      <c r="F280" s="3"/>
      <c r="G280" s="4"/>
      <c r="H280" s="43">
        <f t="shared" si="4"/>
        <v>0</v>
      </c>
    </row>
    <row r="281" spans="1:8" s="1" customFormat="1" ht="26.25">
      <c r="A281" s="71">
        <v>277</v>
      </c>
      <c r="B281" s="2" t="s">
        <v>608</v>
      </c>
      <c r="C281" s="3">
        <v>1</v>
      </c>
      <c r="D281" s="3" t="s">
        <v>601</v>
      </c>
      <c r="E281" s="18">
        <v>99.51</v>
      </c>
      <c r="F281" s="3"/>
      <c r="G281" s="4"/>
      <c r="H281" s="43">
        <f t="shared" si="4"/>
        <v>0</v>
      </c>
    </row>
    <row r="282" spans="1:8" ht="23.25">
      <c r="A282" s="71">
        <v>278</v>
      </c>
      <c r="B282" s="35" t="s">
        <v>576</v>
      </c>
      <c r="C282" s="36">
        <v>1</v>
      </c>
      <c r="D282" s="36" t="s">
        <v>607</v>
      </c>
      <c r="E282" s="35">
        <v>3.21</v>
      </c>
      <c r="F282" s="35"/>
      <c r="G282" s="35"/>
      <c r="H282" s="43">
        <f t="shared" si="4"/>
        <v>0</v>
      </c>
    </row>
    <row r="283" spans="1:8" s="1" customFormat="1" ht="26.25">
      <c r="A283" s="71">
        <v>279</v>
      </c>
      <c r="B283" s="2" t="s">
        <v>611</v>
      </c>
      <c r="C283" s="3">
        <v>1</v>
      </c>
      <c r="D283" s="3" t="s">
        <v>605</v>
      </c>
      <c r="E283" s="20">
        <v>350</v>
      </c>
      <c r="F283" s="3"/>
      <c r="G283" s="4"/>
      <c r="H283" s="43">
        <f t="shared" si="4"/>
        <v>0</v>
      </c>
    </row>
    <row r="284" spans="1:8" s="1" customFormat="1" ht="26.25">
      <c r="A284" s="71">
        <v>280</v>
      </c>
      <c r="B284" s="2" t="s">
        <v>612</v>
      </c>
      <c r="C284" s="3">
        <v>1</v>
      </c>
      <c r="D284" s="3" t="s">
        <v>613</v>
      </c>
      <c r="E284" s="18">
        <v>330</v>
      </c>
      <c r="F284" s="3"/>
      <c r="G284" s="4"/>
      <c r="H284" s="43">
        <f t="shared" si="4"/>
        <v>0</v>
      </c>
    </row>
    <row r="285" spans="1:8" s="1" customFormat="1" ht="26.25">
      <c r="A285" s="71">
        <v>281</v>
      </c>
      <c r="B285" s="2" t="s">
        <v>614</v>
      </c>
      <c r="C285" s="3">
        <v>1</v>
      </c>
      <c r="D285" s="3" t="s">
        <v>613</v>
      </c>
      <c r="E285" s="17">
        <v>470</v>
      </c>
      <c r="F285" s="3"/>
      <c r="G285" s="4"/>
      <c r="H285" s="43">
        <f t="shared" si="4"/>
        <v>0</v>
      </c>
    </row>
    <row r="286" spans="1:8" s="1" customFormat="1" ht="26.25">
      <c r="A286" s="71">
        <v>282</v>
      </c>
      <c r="B286" s="2" t="s">
        <v>615</v>
      </c>
      <c r="C286" s="3">
        <v>1</v>
      </c>
      <c r="D286" s="3" t="s">
        <v>613</v>
      </c>
      <c r="E286" s="17">
        <v>560</v>
      </c>
      <c r="F286" s="3"/>
      <c r="G286" s="4"/>
      <c r="H286" s="43">
        <f t="shared" si="4"/>
        <v>0</v>
      </c>
    </row>
    <row r="287" spans="1:8" s="1" customFormat="1" ht="26.25">
      <c r="A287" s="71">
        <v>283</v>
      </c>
      <c r="B287" s="2" t="s">
        <v>616</v>
      </c>
      <c r="C287" s="3">
        <v>1</v>
      </c>
      <c r="D287" s="3" t="s">
        <v>613</v>
      </c>
      <c r="E287" s="17">
        <v>830</v>
      </c>
      <c r="F287" s="3"/>
      <c r="G287" s="4"/>
      <c r="H287" s="43">
        <f t="shared" si="4"/>
        <v>0</v>
      </c>
    </row>
    <row r="288" spans="1:8" s="1" customFormat="1" ht="26.25">
      <c r="A288" s="71">
        <v>284</v>
      </c>
      <c r="B288" s="2" t="s">
        <v>617</v>
      </c>
      <c r="C288" s="3">
        <v>1</v>
      </c>
      <c r="D288" s="3" t="s">
        <v>613</v>
      </c>
      <c r="E288" s="17">
        <v>1195</v>
      </c>
      <c r="F288" s="3"/>
      <c r="G288" s="4"/>
      <c r="H288" s="43">
        <f t="shared" si="4"/>
        <v>0</v>
      </c>
    </row>
    <row r="289" spans="1:8" s="1" customFormat="1" ht="26.25">
      <c r="A289" s="71">
        <v>285</v>
      </c>
      <c r="B289" s="2" t="s">
        <v>618</v>
      </c>
      <c r="C289" s="3">
        <v>1</v>
      </c>
      <c r="D289" s="3" t="s">
        <v>613</v>
      </c>
      <c r="E289" s="17">
        <v>1495</v>
      </c>
      <c r="F289" s="3"/>
      <c r="G289" s="4"/>
      <c r="H289" s="43">
        <f t="shared" si="4"/>
        <v>0</v>
      </c>
    </row>
    <row r="290" spans="1:8" s="1" customFormat="1" ht="26.25">
      <c r="A290" s="71">
        <v>286</v>
      </c>
      <c r="B290" s="2" t="s">
        <v>619</v>
      </c>
      <c r="C290" s="3">
        <v>1</v>
      </c>
      <c r="D290" s="3" t="s">
        <v>613</v>
      </c>
      <c r="E290" s="17">
        <v>1735</v>
      </c>
      <c r="F290" s="3"/>
      <c r="G290" s="4"/>
      <c r="H290" s="43">
        <f t="shared" si="4"/>
        <v>0</v>
      </c>
    </row>
    <row r="291" spans="1:8" s="9" customFormat="1" ht="26.25">
      <c r="A291" s="71">
        <v>287</v>
      </c>
      <c r="B291" s="6" t="s">
        <v>577</v>
      </c>
      <c r="C291" s="7">
        <v>1</v>
      </c>
      <c r="D291" s="7" t="s">
        <v>613</v>
      </c>
      <c r="E291" s="17">
        <v>2330</v>
      </c>
      <c r="F291" s="7"/>
      <c r="G291" s="8"/>
      <c r="H291" s="43">
        <f t="shared" si="4"/>
        <v>0</v>
      </c>
    </row>
    <row r="292" spans="1:8" s="9" customFormat="1" ht="26.25">
      <c r="A292" s="71">
        <v>288</v>
      </c>
      <c r="B292" s="6" t="s">
        <v>578</v>
      </c>
      <c r="C292" s="7">
        <v>1</v>
      </c>
      <c r="D292" s="7" t="s">
        <v>613</v>
      </c>
      <c r="E292" s="18">
        <v>2530</v>
      </c>
      <c r="F292" s="7"/>
      <c r="G292" s="8"/>
      <c r="H292" s="43">
        <f t="shared" si="4"/>
        <v>0</v>
      </c>
    </row>
    <row r="293" spans="1:8" s="9" customFormat="1" ht="26.25">
      <c r="A293" s="71">
        <v>289</v>
      </c>
      <c r="B293" s="6" t="s">
        <v>579</v>
      </c>
      <c r="C293" s="7">
        <v>1</v>
      </c>
      <c r="D293" s="7" t="s">
        <v>613</v>
      </c>
      <c r="E293" s="17">
        <v>1871</v>
      </c>
      <c r="F293" s="7"/>
      <c r="G293" s="8"/>
      <c r="H293" s="43">
        <f t="shared" si="4"/>
        <v>0</v>
      </c>
    </row>
    <row r="294" spans="1:8" s="9" customFormat="1" ht="26.25">
      <c r="A294" s="71">
        <v>290</v>
      </c>
      <c r="B294" s="6" t="s">
        <v>623</v>
      </c>
      <c r="C294" s="7">
        <v>1</v>
      </c>
      <c r="D294" s="7" t="s">
        <v>613</v>
      </c>
      <c r="E294" s="18">
        <v>2512</v>
      </c>
      <c r="F294" s="7"/>
      <c r="G294" s="8"/>
      <c r="H294" s="43">
        <f t="shared" si="4"/>
        <v>0</v>
      </c>
    </row>
    <row r="295" spans="1:8" s="9" customFormat="1" ht="26.25">
      <c r="A295" s="71">
        <v>291</v>
      </c>
      <c r="B295" s="6" t="s">
        <v>624</v>
      </c>
      <c r="C295" s="7">
        <v>1</v>
      </c>
      <c r="D295" s="7" t="s">
        <v>613</v>
      </c>
      <c r="E295" s="18">
        <v>3553</v>
      </c>
      <c r="F295" s="7"/>
      <c r="G295" s="8"/>
      <c r="H295" s="43">
        <f t="shared" si="4"/>
        <v>0</v>
      </c>
    </row>
    <row r="296" spans="1:8" s="9" customFormat="1" ht="26.25">
      <c r="A296" s="71">
        <v>292</v>
      </c>
      <c r="B296" s="6" t="s">
        <v>625</v>
      </c>
      <c r="C296" s="7">
        <v>1</v>
      </c>
      <c r="D296" s="7" t="s">
        <v>613</v>
      </c>
      <c r="E296" s="18">
        <v>4610</v>
      </c>
      <c r="F296" s="7"/>
      <c r="G296" s="8"/>
      <c r="H296" s="43">
        <f t="shared" si="4"/>
        <v>0</v>
      </c>
    </row>
    <row r="297" spans="1:8" s="9" customFormat="1" ht="26.25">
      <c r="A297" s="71">
        <v>293</v>
      </c>
      <c r="B297" s="6" t="s">
        <v>626</v>
      </c>
      <c r="C297" s="7">
        <v>1</v>
      </c>
      <c r="D297" s="7" t="s">
        <v>613</v>
      </c>
      <c r="E297" s="18">
        <v>5544</v>
      </c>
      <c r="F297" s="7"/>
      <c r="G297" s="8"/>
      <c r="H297" s="43">
        <f t="shared" si="4"/>
        <v>0</v>
      </c>
    </row>
    <row r="298" spans="1:8" s="9" customFormat="1" ht="26.25">
      <c r="A298" s="71">
        <v>294</v>
      </c>
      <c r="B298" s="6" t="s">
        <v>627</v>
      </c>
      <c r="C298" s="7">
        <v>1</v>
      </c>
      <c r="D298" s="7" t="s">
        <v>613</v>
      </c>
      <c r="E298" s="18">
        <v>6358</v>
      </c>
      <c r="F298" s="7"/>
      <c r="G298" s="8"/>
      <c r="H298" s="43">
        <f t="shared" si="4"/>
        <v>0</v>
      </c>
    </row>
    <row r="299" spans="1:8" ht="26.25">
      <c r="A299" s="71">
        <v>295</v>
      </c>
      <c r="B299" s="6" t="s">
        <v>628</v>
      </c>
      <c r="C299" s="7">
        <v>1</v>
      </c>
      <c r="D299" s="7" t="s">
        <v>613</v>
      </c>
      <c r="E299" s="35">
        <v>8946</v>
      </c>
      <c r="F299" s="35"/>
      <c r="G299" s="35"/>
      <c r="H299" s="43">
        <f t="shared" si="4"/>
        <v>0</v>
      </c>
    </row>
    <row r="300" spans="7:8" ht="23.25">
      <c r="G300" s="79" t="s">
        <v>656</v>
      </c>
      <c r="H300" s="35">
        <f>SUM(H5:H299)</f>
        <v>0</v>
      </c>
    </row>
    <row r="302" ht="26.25">
      <c r="B302" s="106" t="s">
        <v>658</v>
      </c>
    </row>
    <row r="303" ht="26.25">
      <c r="B303" s="107" t="s">
        <v>666</v>
      </c>
    </row>
    <row r="304" ht="26.25">
      <c r="B304" s="107" t="s">
        <v>659</v>
      </c>
    </row>
    <row r="305" ht="26.25">
      <c r="B305" s="107" t="s">
        <v>660</v>
      </c>
    </row>
    <row r="306" ht="26.25">
      <c r="B306" s="107" t="s">
        <v>661</v>
      </c>
    </row>
    <row r="307" ht="26.25">
      <c r="B307" s="107" t="s">
        <v>662</v>
      </c>
    </row>
    <row r="308" ht="26.25">
      <c r="B308" s="107" t="s">
        <v>663</v>
      </c>
    </row>
    <row r="309" ht="26.25">
      <c r="B309" s="107" t="s">
        <v>664</v>
      </c>
    </row>
    <row r="310" ht="26.25">
      <c r="B310" s="107" t="s">
        <v>665</v>
      </c>
    </row>
  </sheetData>
  <sheetProtection/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4">
      <selection activeCell="B39" sqref="B39:B47"/>
    </sheetView>
  </sheetViews>
  <sheetFormatPr defaultColWidth="9.00390625" defaultRowHeight="14.25"/>
  <cols>
    <col min="1" max="1" width="6.75390625" style="27" customWidth="1"/>
    <col min="2" max="2" width="50.375" style="23" customWidth="1"/>
    <col min="3" max="4" width="9.00390625" style="23" customWidth="1"/>
    <col min="5" max="5" width="10.50390625" style="24" bestFit="1" customWidth="1"/>
    <col min="6" max="6" width="15.125" style="23" customWidth="1"/>
    <col min="7" max="7" width="14.25390625" style="23" customWidth="1"/>
    <col min="8" max="8" width="14.75390625" style="23" customWidth="1"/>
    <col min="9" max="16384" width="9.00390625" style="23" customWidth="1"/>
  </cols>
  <sheetData>
    <row r="1" spans="1:8" s="1" customFormat="1" ht="26.25">
      <c r="A1" s="76" t="s">
        <v>644</v>
      </c>
      <c r="B1" s="76"/>
      <c r="C1" s="76"/>
      <c r="D1" s="76"/>
      <c r="E1" s="73"/>
      <c r="F1" s="28"/>
      <c r="G1" s="29"/>
      <c r="H1" s="29"/>
    </row>
    <row r="2" spans="1:8" s="1" customFormat="1" ht="26.25">
      <c r="A2" s="76" t="s">
        <v>645</v>
      </c>
      <c r="B2" s="76"/>
      <c r="C2" s="76"/>
      <c r="D2" s="76"/>
      <c r="E2" s="73"/>
      <c r="F2" s="28"/>
      <c r="G2" s="29"/>
      <c r="H2" s="29"/>
    </row>
    <row r="3" spans="1:8" s="1" customFormat="1" ht="21" customHeight="1">
      <c r="A3" s="77" t="s">
        <v>580</v>
      </c>
      <c r="B3" s="77" t="s">
        <v>581</v>
      </c>
      <c r="C3" s="77" t="s">
        <v>582</v>
      </c>
      <c r="D3" s="77" t="s">
        <v>583</v>
      </c>
      <c r="E3" s="74" t="s">
        <v>650</v>
      </c>
      <c r="F3" s="30" t="s">
        <v>648</v>
      </c>
      <c r="G3" s="30" t="s">
        <v>646</v>
      </c>
      <c r="H3" s="31" t="s">
        <v>652</v>
      </c>
    </row>
    <row r="4" spans="1:8" s="1" customFormat="1" ht="26.25">
      <c r="A4" s="78"/>
      <c r="B4" s="78"/>
      <c r="C4" s="78"/>
      <c r="D4" s="78"/>
      <c r="E4" s="75" t="s">
        <v>651</v>
      </c>
      <c r="F4" s="32" t="s">
        <v>649</v>
      </c>
      <c r="G4" s="32" t="s">
        <v>647</v>
      </c>
      <c r="H4" s="33">
        <v>2561</v>
      </c>
    </row>
    <row r="5" spans="1:8" ht="26.25">
      <c r="A5" s="36">
        <v>1</v>
      </c>
      <c r="B5" s="35" t="s">
        <v>143</v>
      </c>
      <c r="C5" s="35"/>
      <c r="D5" s="35" t="s">
        <v>586</v>
      </c>
      <c r="E5" s="35">
        <v>250</v>
      </c>
      <c r="F5" s="35"/>
      <c r="G5" s="35"/>
      <c r="H5" s="35">
        <f>E5*G5</f>
        <v>0</v>
      </c>
    </row>
    <row r="6" spans="1:8" s="1" customFormat="1" ht="26.25">
      <c r="A6" s="70">
        <v>2</v>
      </c>
      <c r="B6" s="35" t="s">
        <v>194</v>
      </c>
      <c r="C6" s="36">
        <v>1</v>
      </c>
      <c r="D6" s="36" t="s">
        <v>591</v>
      </c>
      <c r="E6" s="48">
        <v>11</v>
      </c>
      <c r="F6" s="36"/>
      <c r="G6" s="34"/>
      <c r="H6" s="35">
        <f aca="true" t="shared" si="0" ref="H6:H36">E6*G6</f>
        <v>0</v>
      </c>
    </row>
    <row r="7" spans="1:8" s="1" customFormat="1" ht="26.25">
      <c r="A7" s="36">
        <v>3</v>
      </c>
      <c r="B7" s="35" t="s">
        <v>195</v>
      </c>
      <c r="C7" s="36">
        <v>1</v>
      </c>
      <c r="D7" s="36" t="s">
        <v>591</v>
      </c>
      <c r="E7" s="48">
        <v>11</v>
      </c>
      <c r="F7" s="36"/>
      <c r="G7" s="34"/>
      <c r="H7" s="35">
        <f t="shared" si="0"/>
        <v>0</v>
      </c>
    </row>
    <row r="8" spans="1:8" s="1" customFormat="1" ht="26.25">
      <c r="A8" s="70">
        <v>4</v>
      </c>
      <c r="B8" s="35" t="s">
        <v>196</v>
      </c>
      <c r="C8" s="36">
        <v>1</v>
      </c>
      <c r="D8" s="36" t="s">
        <v>591</v>
      </c>
      <c r="E8" s="48">
        <v>11</v>
      </c>
      <c r="F8" s="36"/>
      <c r="G8" s="34"/>
      <c r="H8" s="35">
        <f t="shared" si="0"/>
        <v>0</v>
      </c>
    </row>
    <row r="9" spans="1:8" s="1" customFormat="1" ht="26.25">
      <c r="A9" s="36">
        <v>5</v>
      </c>
      <c r="B9" s="35" t="s">
        <v>197</v>
      </c>
      <c r="C9" s="36">
        <v>1</v>
      </c>
      <c r="D9" s="36" t="s">
        <v>591</v>
      </c>
      <c r="E9" s="47">
        <v>10</v>
      </c>
      <c r="F9" s="36"/>
      <c r="G9" s="34"/>
      <c r="H9" s="35">
        <f t="shared" si="0"/>
        <v>0</v>
      </c>
    </row>
    <row r="10" spans="1:8" s="1" customFormat="1" ht="26.25">
      <c r="A10" s="70">
        <v>6</v>
      </c>
      <c r="B10" s="35" t="s">
        <v>198</v>
      </c>
      <c r="C10" s="36">
        <v>1</v>
      </c>
      <c r="D10" s="36" t="s">
        <v>591</v>
      </c>
      <c r="E10" s="47">
        <v>10</v>
      </c>
      <c r="F10" s="36"/>
      <c r="G10" s="34"/>
      <c r="H10" s="35">
        <f t="shared" si="0"/>
        <v>0</v>
      </c>
    </row>
    <row r="11" spans="1:8" s="1" customFormat="1" ht="26.25">
      <c r="A11" s="36">
        <v>7</v>
      </c>
      <c r="B11" s="35" t="s">
        <v>199</v>
      </c>
      <c r="C11" s="36">
        <v>1</v>
      </c>
      <c r="D11" s="36" t="s">
        <v>591</v>
      </c>
      <c r="E11" s="47">
        <v>10</v>
      </c>
      <c r="F11" s="36"/>
      <c r="G11" s="34"/>
      <c r="H11" s="35">
        <f t="shared" si="0"/>
        <v>0</v>
      </c>
    </row>
    <row r="12" spans="1:8" s="9" customFormat="1" ht="26.25">
      <c r="A12" s="70">
        <v>8</v>
      </c>
      <c r="B12" s="44" t="s">
        <v>267</v>
      </c>
      <c r="C12" s="45">
        <v>1</v>
      </c>
      <c r="D12" s="45" t="s">
        <v>591</v>
      </c>
      <c r="E12" s="48">
        <v>250</v>
      </c>
      <c r="F12" s="45"/>
      <c r="G12" s="43"/>
      <c r="H12" s="35">
        <f t="shared" si="0"/>
        <v>0</v>
      </c>
    </row>
    <row r="13" spans="1:8" s="9" customFormat="1" ht="26.25">
      <c r="A13" s="36">
        <v>9</v>
      </c>
      <c r="B13" s="44" t="s">
        <v>270</v>
      </c>
      <c r="C13" s="45">
        <v>1</v>
      </c>
      <c r="D13" s="45" t="s">
        <v>591</v>
      </c>
      <c r="E13" s="48">
        <v>1100</v>
      </c>
      <c r="F13" s="45"/>
      <c r="G13" s="43"/>
      <c r="H13" s="35">
        <f t="shared" si="0"/>
        <v>0</v>
      </c>
    </row>
    <row r="14" spans="1:8" s="9" customFormat="1" ht="26.25">
      <c r="A14" s="70">
        <v>10</v>
      </c>
      <c r="B14" s="44" t="s">
        <v>230</v>
      </c>
      <c r="C14" s="45">
        <v>1</v>
      </c>
      <c r="D14" s="45" t="s">
        <v>591</v>
      </c>
      <c r="E14" s="48">
        <v>85</v>
      </c>
      <c r="F14" s="45"/>
      <c r="G14" s="43"/>
      <c r="H14" s="35">
        <f t="shared" si="0"/>
        <v>0</v>
      </c>
    </row>
    <row r="15" spans="1:8" s="1" customFormat="1" ht="26.25">
      <c r="A15" s="36">
        <v>11</v>
      </c>
      <c r="B15" s="35" t="s">
        <v>339</v>
      </c>
      <c r="C15" s="36">
        <v>1</v>
      </c>
      <c r="D15" s="36" t="s">
        <v>591</v>
      </c>
      <c r="E15" s="47">
        <v>900</v>
      </c>
      <c r="F15" s="36"/>
      <c r="G15" s="34"/>
      <c r="H15" s="35">
        <f t="shared" si="0"/>
        <v>0</v>
      </c>
    </row>
    <row r="16" spans="1:8" s="1" customFormat="1" ht="26.25">
      <c r="A16" s="70">
        <v>12</v>
      </c>
      <c r="B16" s="35" t="s">
        <v>340</v>
      </c>
      <c r="C16" s="36">
        <v>1</v>
      </c>
      <c r="D16" s="36" t="s">
        <v>591</v>
      </c>
      <c r="E16" s="47">
        <v>1100</v>
      </c>
      <c r="F16" s="36"/>
      <c r="G16" s="34"/>
      <c r="H16" s="35">
        <f t="shared" si="0"/>
        <v>0</v>
      </c>
    </row>
    <row r="17" spans="1:8" s="1" customFormat="1" ht="26.25">
      <c r="A17" s="36">
        <v>13</v>
      </c>
      <c r="B17" s="35" t="s">
        <v>341</v>
      </c>
      <c r="C17" s="36">
        <v>1</v>
      </c>
      <c r="D17" s="36" t="s">
        <v>591</v>
      </c>
      <c r="E17" s="47">
        <v>2800</v>
      </c>
      <c r="F17" s="36"/>
      <c r="G17" s="34"/>
      <c r="H17" s="35">
        <f t="shared" si="0"/>
        <v>0</v>
      </c>
    </row>
    <row r="18" spans="1:8" s="1" customFormat="1" ht="26.25">
      <c r="A18" s="70">
        <v>14</v>
      </c>
      <c r="B18" s="35" t="s">
        <v>342</v>
      </c>
      <c r="C18" s="36">
        <v>1</v>
      </c>
      <c r="D18" s="36" t="s">
        <v>591</v>
      </c>
      <c r="E18" s="47">
        <v>3000</v>
      </c>
      <c r="F18" s="36"/>
      <c r="G18" s="34"/>
      <c r="H18" s="35">
        <f t="shared" si="0"/>
        <v>0</v>
      </c>
    </row>
    <row r="19" spans="1:8" s="1" customFormat="1" ht="26.25">
      <c r="A19" s="36">
        <v>15</v>
      </c>
      <c r="B19" s="35" t="s">
        <v>260</v>
      </c>
      <c r="C19" s="36">
        <v>1</v>
      </c>
      <c r="D19" s="45" t="s">
        <v>591</v>
      </c>
      <c r="E19" s="47">
        <v>980</v>
      </c>
      <c r="F19" s="36"/>
      <c r="G19" s="34"/>
      <c r="H19" s="35">
        <f t="shared" si="0"/>
        <v>0</v>
      </c>
    </row>
    <row r="20" spans="1:8" s="1" customFormat="1" ht="26.25">
      <c r="A20" s="70">
        <v>16</v>
      </c>
      <c r="B20" s="35" t="s">
        <v>271</v>
      </c>
      <c r="C20" s="36">
        <v>1</v>
      </c>
      <c r="D20" s="45" t="s">
        <v>591</v>
      </c>
      <c r="E20" s="47">
        <v>495</v>
      </c>
      <c r="F20" s="36"/>
      <c r="G20" s="34"/>
      <c r="H20" s="35">
        <f t="shared" si="0"/>
        <v>0</v>
      </c>
    </row>
    <row r="21" spans="1:8" s="1" customFormat="1" ht="26.25">
      <c r="A21" s="36">
        <v>17</v>
      </c>
      <c r="B21" s="35" t="s">
        <v>268</v>
      </c>
      <c r="C21" s="36">
        <v>1</v>
      </c>
      <c r="D21" s="45" t="s">
        <v>591</v>
      </c>
      <c r="E21" s="47">
        <v>500</v>
      </c>
      <c r="F21" s="36"/>
      <c r="G21" s="34"/>
      <c r="H21" s="35">
        <f t="shared" si="0"/>
        <v>0</v>
      </c>
    </row>
    <row r="22" spans="1:8" s="1" customFormat="1" ht="26.25">
      <c r="A22" s="70">
        <v>18</v>
      </c>
      <c r="B22" s="35" t="s">
        <v>269</v>
      </c>
      <c r="C22" s="36">
        <v>1</v>
      </c>
      <c r="D22" s="45" t="s">
        <v>591</v>
      </c>
      <c r="E22" s="47">
        <v>500</v>
      </c>
      <c r="F22" s="36"/>
      <c r="G22" s="34"/>
      <c r="H22" s="35">
        <f t="shared" si="0"/>
        <v>0</v>
      </c>
    </row>
    <row r="23" spans="1:8" s="1" customFormat="1" ht="26.25">
      <c r="A23" s="36">
        <v>19</v>
      </c>
      <c r="B23" s="35" t="s">
        <v>272</v>
      </c>
      <c r="C23" s="36">
        <v>1</v>
      </c>
      <c r="D23" s="45" t="s">
        <v>591</v>
      </c>
      <c r="E23" s="47">
        <v>510</v>
      </c>
      <c r="F23" s="36"/>
      <c r="G23" s="34"/>
      <c r="H23" s="35">
        <f t="shared" si="0"/>
        <v>0</v>
      </c>
    </row>
    <row r="24" spans="1:8" s="1" customFormat="1" ht="26.25">
      <c r="A24" s="70">
        <v>20</v>
      </c>
      <c r="B24" s="35" t="s">
        <v>261</v>
      </c>
      <c r="C24" s="36">
        <v>1</v>
      </c>
      <c r="D24" s="36" t="s">
        <v>603</v>
      </c>
      <c r="E24" s="47">
        <v>100</v>
      </c>
      <c r="F24" s="36"/>
      <c r="G24" s="34"/>
      <c r="H24" s="35">
        <f t="shared" si="0"/>
        <v>0</v>
      </c>
    </row>
    <row r="25" spans="1:8" s="1" customFormat="1" ht="26.25">
      <c r="A25" s="36">
        <v>21</v>
      </c>
      <c r="B25" s="35" t="s">
        <v>262</v>
      </c>
      <c r="C25" s="36">
        <v>1</v>
      </c>
      <c r="D25" s="36" t="s">
        <v>603</v>
      </c>
      <c r="E25" s="47">
        <v>70</v>
      </c>
      <c r="F25" s="36"/>
      <c r="G25" s="34"/>
      <c r="H25" s="35">
        <f t="shared" si="0"/>
        <v>0</v>
      </c>
    </row>
    <row r="26" spans="1:8" s="1" customFormat="1" ht="26.25">
      <c r="A26" s="70">
        <v>22</v>
      </c>
      <c r="B26" s="35" t="s">
        <v>263</v>
      </c>
      <c r="C26" s="36">
        <v>1</v>
      </c>
      <c r="D26" s="36" t="s">
        <v>603</v>
      </c>
      <c r="E26" s="47">
        <v>100</v>
      </c>
      <c r="F26" s="36"/>
      <c r="G26" s="34"/>
      <c r="H26" s="35">
        <f t="shared" si="0"/>
        <v>0</v>
      </c>
    </row>
    <row r="27" spans="1:8" s="1" customFormat="1" ht="26.25">
      <c r="A27" s="36">
        <v>23</v>
      </c>
      <c r="B27" s="35" t="s">
        <v>264</v>
      </c>
      <c r="C27" s="36">
        <v>1</v>
      </c>
      <c r="D27" s="36" t="s">
        <v>603</v>
      </c>
      <c r="E27" s="47">
        <v>100</v>
      </c>
      <c r="F27" s="36"/>
      <c r="G27" s="34"/>
      <c r="H27" s="35">
        <f t="shared" si="0"/>
        <v>0</v>
      </c>
    </row>
    <row r="28" spans="1:8" s="1" customFormat="1" ht="26.25">
      <c r="A28" s="70">
        <v>24</v>
      </c>
      <c r="B28" s="35" t="s">
        <v>265</v>
      </c>
      <c r="C28" s="36">
        <v>1</v>
      </c>
      <c r="D28" s="36" t="s">
        <v>603</v>
      </c>
      <c r="E28" s="47">
        <v>100</v>
      </c>
      <c r="F28" s="36"/>
      <c r="G28" s="34"/>
      <c r="H28" s="35">
        <f t="shared" si="0"/>
        <v>0</v>
      </c>
    </row>
    <row r="29" spans="1:8" s="1" customFormat="1" ht="26.25">
      <c r="A29" s="36">
        <v>25</v>
      </c>
      <c r="B29" s="35" t="s">
        <v>266</v>
      </c>
      <c r="C29" s="36">
        <v>1</v>
      </c>
      <c r="D29" s="36" t="s">
        <v>603</v>
      </c>
      <c r="E29" s="48">
        <v>2499.52</v>
      </c>
      <c r="F29" s="36"/>
      <c r="G29" s="34"/>
      <c r="H29" s="35">
        <f t="shared" si="0"/>
        <v>0</v>
      </c>
    </row>
    <row r="30" spans="1:8" ht="26.25">
      <c r="A30" s="70">
        <v>26</v>
      </c>
      <c r="B30" s="2" t="s">
        <v>274</v>
      </c>
      <c r="C30" s="7">
        <v>1</v>
      </c>
      <c r="D30" s="7" t="s">
        <v>588</v>
      </c>
      <c r="E30" s="26">
        <v>2800</v>
      </c>
      <c r="F30" s="2"/>
      <c r="G30" s="2"/>
      <c r="H30" s="35">
        <f t="shared" si="0"/>
        <v>0</v>
      </c>
    </row>
    <row r="31" spans="1:8" ht="26.25">
      <c r="A31" s="36">
        <v>27</v>
      </c>
      <c r="B31" s="2" t="s">
        <v>275</v>
      </c>
      <c r="C31" s="7">
        <v>1</v>
      </c>
      <c r="D31" s="7" t="s">
        <v>588</v>
      </c>
      <c r="E31" s="26">
        <v>3300</v>
      </c>
      <c r="F31" s="2"/>
      <c r="G31" s="2"/>
      <c r="H31" s="35">
        <f t="shared" si="0"/>
        <v>0</v>
      </c>
    </row>
    <row r="32" spans="1:8" ht="26.25">
      <c r="A32" s="70">
        <v>28</v>
      </c>
      <c r="B32" s="2" t="s">
        <v>273</v>
      </c>
      <c r="C32" s="7">
        <v>1</v>
      </c>
      <c r="D32" s="7" t="s">
        <v>588</v>
      </c>
      <c r="E32" s="25">
        <v>1712</v>
      </c>
      <c r="F32" s="2"/>
      <c r="G32" s="2"/>
      <c r="H32" s="35">
        <f t="shared" si="0"/>
        <v>0</v>
      </c>
    </row>
    <row r="33" spans="1:8" s="9" customFormat="1" ht="26.25">
      <c r="A33" s="36">
        <v>29</v>
      </c>
      <c r="B33" s="6" t="s">
        <v>637</v>
      </c>
      <c r="C33" s="7">
        <v>1</v>
      </c>
      <c r="D33" s="7" t="s">
        <v>588</v>
      </c>
      <c r="E33" s="25">
        <v>0</v>
      </c>
      <c r="F33" s="7"/>
      <c r="G33" s="8"/>
      <c r="H33" s="35">
        <f t="shared" si="0"/>
        <v>0</v>
      </c>
    </row>
    <row r="34" spans="1:8" ht="26.25">
      <c r="A34" s="70">
        <v>30</v>
      </c>
      <c r="B34" s="2" t="s">
        <v>276</v>
      </c>
      <c r="C34" s="7">
        <v>1</v>
      </c>
      <c r="D34" s="7" t="s">
        <v>588</v>
      </c>
      <c r="E34" s="25">
        <v>0</v>
      </c>
      <c r="F34" s="2"/>
      <c r="G34" s="2"/>
      <c r="H34" s="35">
        <f t="shared" si="0"/>
        <v>0</v>
      </c>
    </row>
    <row r="35" spans="1:8" ht="26.25">
      <c r="A35" s="36">
        <v>31</v>
      </c>
      <c r="B35" s="2" t="s">
        <v>277</v>
      </c>
      <c r="C35" s="7">
        <v>1</v>
      </c>
      <c r="D35" s="7" t="s">
        <v>588</v>
      </c>
      <c r="E35" s="25">
        <v>0</v>
      </c>
      <c r="F35" s="2"/>
      <c r="G35" s="2"/>
      <c r="H35" s="35">
        <f t="shared" si="0"/>
        <v>0</v>
      </c>
    </row>
    <row r="36" spans="1:8" ht="26.25">
      <c r="A36" s="70">
        <v>32</v>
      </c>
      <c r="B36" s="2" t="s">
        <v>278</v>
      </c>
      <c r="C36" s="7">
        <v>1</v>
      </c>
      <c r="D36" s="7" t="s">
        <v>588</v>
      </c>
      <c r="E36" s="25">
        <v>0</v>
      </c>
      <c r="F36" s="2"/>
      <c r="G36" s="2"/>
      <c r="H36" s="35">
        <f t="shared" si="0"/>
        <v>0</v>
      </c>
    </row>
    <row r="37" spans="7:8" ht="26.25">
      <c r="G37" s="27" t="s">
        <v>656</v>
      </c>
      <c r="H37" s="2">
        <f>SUM(H5:H36)</f>
        <v>0</v>
      </c>
    </row>
    <row r="39" ht="26.25">
      <c r="B39" s="106" t="s">
        <v>658</v>
      </c>
    </row>
    <row r="40" ht="26.25">
      <c r="B40" s="107" t="s">
        <v>666</v>
      </c>
    </row>
    <row r="41" ht="26.25">
      <c r="B41" s="107" t="s">
        <v>659</v>
      </c>
    </row>
    <row r="42" ht="26.25">
      <c r="B42" s="107" t="s">
        <v>660</v>
      </c>
    </row>
    <row r="43" ht="26.25">
      <c r="B43" s="107" t="s">
        <v>661</v>
      </c>
    </row>
    <row r="44" ht="26.25">
      <c r="B44" s="107" t="s">
        <v>662</v>
      </c>
    </row>
    <row r="45" ht="26.25">
      <c r="B45" s="107" t="s">
        <v>663</v>
      </c>
    </row>
    <row r="46" ht="26.25">
      <c r="B46" s="107" t="s">
        <v>664</v>
      </c>
    </row>
    <row r="47" ht="26.25">
      <c r="B47" s="107" t="s">
        <v>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88">
      <selection activeCell="B93" sqref="B93:B101"/>
    </sheetView>
  </sheetViews>
  <sheetFormatPr defaultColWidth="9.00390625" defaultRowHeight="14.25"/>
  <cols>
    <col min="1" max="1" width="9.00390625" style="102" customWidth="1"/>
    <col min="2" max="2" width="44.00390625" style="90" bestFit="1" customWidth="1"/>
    <col min="3" max="5" width="9.00390625" style="90" customWidth="1"/>
    <col min="6" max="6" width="13.625" style="90" customWidth="1"/>
    <col min="7" max="7" width="14.375" style="90" customWidth="1"/>
    <col min="8" max="8" width="15.50390625" style="90" customWidth="1"/>
    <col min="9" max="16384" width="9.00390625" style="90" customWidth="1"/>
  </cols>
  <sheetData>
    <row r="1" spans="1:8" s="81" customFormat="1" ht="23.25">
      <c r="A1" s="105" t="s">
        <v>644</v>
      </c>
      <c r="B1" s="105"/>
      <c r="C1" s="105"/>
      <c r="D1" s="105"/>
      <c r="E1" s="105"/>
      <c r="F1" s="105"/>
      <c r="G1" s="105"/>
      <c r="H1" s="105"/>
    </row>
    <row r="2" spans="1:6" s="81" customFormat="1" ht="23.25">
      <c r="A2" s="82" t="s">
        <v>645</v>
      </c>
      <c r="B2" s="82"/>
      <c r="C2" s="82"/>
      <c r="D2" s="82"/>
      <c r="E2" s="80"/>
      <c r="F2" s="80"/>
    </row>
    <row r="3" spans="1:8" s="104" customFormat="1" ht="21" customHeight="1">
      <c r="A3" s="83" t="s">
        <v>580</v>
      </c>
      <c r="B3" s="83" t="s">
        <v>581</v>
      </c>
      <c r="C3" s="83" t="s">
        <v>582</v>
      </c>
      <c r="D3" s="83" t="s">
        <v>583</v>
      </c>
      <c r="E3" s="83" t="s">
        <v>650</v>
      </c>
      <c r="F3" s="83" t="s">
        <v>648</v>
      </c>
      <c r="G3" s="83" t="s">
        <v>646</v>
      </c>
      <c r="H3" s="83" t="s">
        <v>652</v>
      </c>
    </row>
    <row r="4" spans="1:8" s="104" customFormat="1" ht="23.25">
      <c r="A4" s="84"/>
      <c r="B4" s="84"/>
      <c r="C4" s="84"/>
      <c r="D4" s="84"/>
      <c r="E4" s="84" t="s">
        <v>651</v>
      </c>
      <c r="F4" s="84" t="s">
        <v>649</v>
      </c>
      <c r="G4" s="84" t="s">
        <v>647</v>
      </c>
      <c r="H4" s="84">
        <v>2561</v>
      </c>
    </row>
    <row r="5" spans="1:8" s="81" customFormat="1" ht="23.25">
      <c r="A5" s="85">
        <v>1</v>
      </c>
      <c r="B5" s="86" t="s">
        <v>201</v>
      </c>
      <c r="C5" s="87">
        <v>1</v>
      </c>
      <c r="D5" s="87" t="s">
        <v>588</v>
      </c>
      <c r="E5" s="88">
        <v>2000</v>
      </c>
      <c r="F5" s="87"/>
      <c r="G5" s="89"/>
      <c r="H5" s="89">
        <f>E5*G5</f>
        <v>0</v>
      </c>
    </row>
    <row r="6" spans="1:8" s="81" customFormat="1" ht="23.25">
      <c r="A6" s="85">
        <v>2</v>
      </c>
      <c r="B6" s="86" t="s">
        <v>200</v>
      </c>
      <c r="C6" s="87">
        <v>1</v>
      </c>
      <c r="D6" s="87" t="s">
        <v>588</v>
      </c>
      <c r="E6" s="88">
        <v>2000</v>
      </c>
      <c r="F6" s="87"/>
      <c r="G6" s="89"/>
      <c r="H6" s="89">
        <f aca="true" t="shared" si="0" ref="H6:H69">E6*G6</f>
        <v>0</v>
      </c>
    </row>
    <row r="7" spans="1:8" ht="23.25">
      <c r="A7" s="87">
        <v>3</v>
      </c>
      <c r="B7" s="86" t="s">
        <v>202</v>
      </c>
      <c r="C7" s="87">
        <v>2</v>
      </c>
      <c r="D7" s="87" t="s">
        <v>588</v>
      </c>
      <c r="E7" s="88">
        <v>2001</v>
      </c>
      <c r="F7" s="86"/>
      <c r="G7" s="86"/>
      <c r="H7" s="89">
        <f t="shared" si="0"/>
        <v>0</v>
      </c>
    </row>
    <row r="8" spans="1:8" s="81" customFormat="1" ht="23.25">
      <c r="A8" s="85">
        <v>4</v>
      </c>
      <c r="B8" s="86" t="s">
        <v>214</v>
      </c>
      <c r="C8" s="87">
        <v>1</v>
      </c>
      <c r="D8" s="87" t="s">
        <v>588</v>
      </c>
      <c r="E8" s="91">
        <v>400</v>
      </c>
      <c r="F8" s="87"/>
      <c r="G8" s="89"/>
      <c r="H8" s="89">
        <f t="shared" si="0"/>
        <v>0</v>
      </c>
    </row>
    <row r="9" spans="1:8" s="81" customFormat="1" ht="23.25">
      <c r="A9" s="85">
        <v>5</v>
      </c>
      <c r="B9" s="86" t="s">
        <v>215</v>
      </c>
      <c r="C9" s="87">
        <v>1</v>
      </c>
      <c r="D9" s="87" t="s">
        <v>588</v>
      </c>
      <c r="E9" s="91">
        <v>400</v>
      </c>
      <c r="F9" s="87"/>
      <c r="G9" s="89"/>
      <c r="H9" s="89">
        <f t="shared" si="0"/>
        <v>0</v>
      </c>
    </row>
    <row r="10" spans="1:8" s="81" customFormat="1" ht="23.25">
      <c r="A10" s="87">
        <v>6</v>
      </c>
      <c r="B10" s="86" t="s">
        <v>216</v>
      </c>
      <c r="C10" s="87">
        <v>1</v>
      </c>
      <c r="D10" s="87" t="s">
        <v>588</v>
      </c>
      <c r="E10" s="91">
        <v>400</v>
      </c>
      <c r="F10" s="87"/>
      <c r="G10" s="89"/>
      <c r="H10" s="89">
        <f t="shared" si="0"/>
        <v>0</v>
      </c>
    </row>
    <row r="11" spans="1:8" s="81" customFormat="1" ht="23.25">
      <c r="A11" s="85">
        <v>7</v>
      </c>
      <c r="B11" s="86" t="s">
        <v>217</v>
      </c>
      <c r="C11" s="87">
        <v>1</v>
      </c>
      <c r="D11" s="87" t="s">
        <v>588</v>
      </c>
      <c r="E11" s="91">
        <v>120</v>
      </c>
      <c r="F11" s="87"/>
      <c r="G11" s="89"/>
      <c r="H11" s="89">
        <f t="shared" si="0"/>
        <v>0</v>
      </c>
    </row>
    <row r="12" spans="1:8" s="81" customFormat="1" ht="23.25">
      <c r="A12" s="85">
        <v>8</v>
      </c>
      <c r="B12" s="86" t="s">
        <v>218</v>
      </c>
      <c r="C12" s="87">
        <v>1</v>
      </c>
      <c r="D12" s="87" t="s">
        <v>588</v>
      </c>
      <c r="E12" s="91">
        <v>120</v>
      </c>
      <c r="F12" s="87"/>
      <c r="G12" s="89"/>
      <c r="H12" s="89">
        <f t="shared" si="0"/>
        <v>0</v>
      </c>
    </row>
    <row r="13" spans="1:8" s="81" customFormat="1" ht="23.25">
      <c r="A13" s="87">
        <v>9</v>
      </c>
      <c r="B13" s="86" t="s">
        <v>219</v>
      </c>
      <c r="C13" s="87">
        <v>1</v>
      </c>
      <c r="D13" s="87" t="s">
        <v>588</v>
      </c>
      <c r="E13" s="91">
        <v>120</v>
      </c>
      <c r="F13" s="87"/>
      <c r="G13" s="89"/>
      <c r="H13" s="89">
        <f t="shared" si="0"/>
        <v>0</v>
      </c>
    </row>
    <row r="14" spans="1:8" s="81" customFormat="1" ht="23.25">
      <c r="A14" s="85">
        <v>10</v>
      </c>
      <c r="B14" s="86" t="s">
        <v>231</v>
      </c>
      <c r="C14" s="87">
        <v>1</v>
      </c>
      <c r="D14" s="87" t="s">
        <v>591</v>
      </c>
      <c r="E14" s="91">
        <v>140</v>
      </c>
      <c r="F14" s="87"/>
      <c r="G14" s="89"/>
      <c r="H14" s="89">
        <f t="shared" si="0"/>
        <v>0</v>
      </c>
    </row>
    <row r="15" spans="1:8" s="81" customFormat="1" ht="23.25">
      <c r="A15" s="85">
        <v>11</v>
      </c>
      <c r="B15" s="86" t="s">
        <v>232</v>
      </c>
      <c r="C15" s="87">
        <v>1</v>
      </c>
      <c r="D15" s="87" t="s">
        <v>591</v>
      </c>
      <c r="E15" s="91">
        <v>140</v>
      </c>
      <c r="F15" s="87"/>
      <c r="G15" s="89"/>
      <c r="H15" s="89">
        <f t="shared" si="0"/>
        <v>0</v>
      </c>
    </row>
    <row r="16" spans="1:8" s="81" customFormat="1" ht="23.25">
      <c r="A16" s="87">
        <v>12</v>
      </c>
      <c r="B16" s="86" t="s">
        <v>233</v>
      </c>
      <c r="C16" s="87">
        <v>1</v>
      </c>
      <c r="D16" s="87" t="s">
        <v>591</v>
      </c>
      <c r="E16" s="91">
        <v>140</v>
      </c>
      <c r="F16" s="87"/>
      <c r="G16" s="89"/>
      <c r="H16" s="89">
        <f t="shared" si="0"/>
        <v>0</v>
      </c>
    </row>
    <row r="17" spans="1:8" s="81" customFormat="1" ht="23.25">
      <c r="A17" s="85">
        <v>13</v>
      </c>
      <c r="B17" s="86" t="s">
        <v>234</v>
      </c>
      <c r="C17" s="87">
        <v>1</v>
      </c>
      <c r="D17" s="87" t="s">
        <v>591</v>
      </c>
      <c r="E17" s="91">
        <v>140</v>
      </c>
      <c r="F17" s="87"/>
      <c r="G17" s="89"/>
      <c r="H17" s="89">
        <f t="shared" si="0"/>
        <v>0</v>
      </c>
    </row>
    <row r="18" spans="1:8" s="81" customFormat="1" ht="23.25">
      <c r="A18" s="85">
        <v>14</v>
      </c>
      <c r="B18" s="86" t="s">
        <v>235</v>
      </c>
      <c r="C18" s="87">
        <v>1</v>
      </c>
      <c r="D18" s="87" t="s">
        <v>588</v>
      </c>
      <c r="E18" s="91">
        <v>875</v>
      </c>
      <c r="F18" s="87"/>
      <c r="G18" s="89"/>
      <c r="H18" s="89">
        <f t="shared" si="0"/>
        <v>0</v>
      </c>
    </row>
    <row r="19" spans="1:8" s="81" customFormat="1" ht="23.25">
      <c r="A19" s="87">
        <v>15</v>
      </c>
      <c r="B19" s="86" t="s">
        <v>242</v>
      </c>
      <c r="C19" s="87">
        <v>1</v>
      </c>
      <c r="D19" s="87" t="s">
        <v>588</v>
      </c>
      <c r="E19" s="91">
        <v>875</v>
      </c>
      <c r="F19" s="87"/>
      <c r="G19" s="89"/>
      <c r="H19" s="89">
        <f t="shared" si="0"/>
        <v>0</v>
      </c>
    </row>
    <row r="20" spans="1:8" s="81" customFormat="1" ht="23.25">
      <c r="A20" s="85">
        <v>16</v>
      </c>
      <c r="B20" s="86" t="s">
        <v>243</v>
      </c>
      <c r="C20" s="87">
        <v>1</v>
      </c>
      <c r="D20" s="87" t="s">
        <v>588</v>
      </c>
      <c r="E20" s="91">
        <v>875</v>
      </c>
      <c r="F20" s="87"/>
      <c r="G20" s="89"/>
      <c r="H20" s="89">
        <f t="shared" si="0"/>
        <v>0</v>
      </c>
    </row>
    <row r="21" spans="1:8" s="81" customFormat="1" ht="23.25">
      <c r="A21" s="85">
        <v>17</v>
      </c>
      <c r="B21" s="86" t="s">
        <v>236</v>
      </c>
      <c r="C21" s="87">
        <v>1</v>
      </c>
      <c r="D21" s="87" t="s">
        <v>588</v>
      </c>
      <c r="E21" s="91">
        <v>875</v>
      </c>
      <c r="F21" s="87"/>
      <c r="G21" s="89"/>
      <c r="H21" s="89">
        <f t="shared" si="0"/>
        <v>0</v>
      </c>
    </row>
    <row r="22" spans="1:8" s="81" customFormat="1" ht="23.25">
      <c r="A22" s="87">
        <v>18</v>
      </c>
      <c r="B22" s="86" t="s">
        <v>237</v>
      </c>
      <c r="C22" s="87">
        <v>1</v>
      </c>
      <c r="D22" s="87" t="s">
        <v>588</v>
      </c>
      <c r="E22" s="91">
        <v>875</v>
      </c>
      <c r="F22" s="87"/>
      <c r="G22" s="89"/>
      <c r="H22" s="89">
        <f t="shared" si="0"/>
        <v>0</v>
      </c>
    </row>
    <row r="23" spans="1:8" s="81" customFormat="1" ht="23.25">
      <c r="A23" s="85">
        <v>19</v>
      </c>
      <c r="B23" s="86" t="s">
        <v>238</v>
      </c>
      <c r="C23" s="87">
        <v>1</v>
      </c>
      <c r="D23" s="87" t="s">
        <v>588</v>
      </c>
      <c r="E23" s="91">
        <v>875</v>
      </c>
      <c r="F23" s="87"/>
      <c r="G23" s="89"/>
      <c r="H23" s="89">
        <f t="shared" si="0"/>
        <v>0</v>
      </c>
    </row>
    <row r="24" spans="1:8" s="81" customFormat="1" ht="23.25">
      <c r="A24" s="85">
        <v>20</v>
      </c>
      <c r="B24" s="86" t="s">
        <v>239</v>
      </c>
      <c r="C24" s="87">
        <v>1</v>
      </c>
      <c r="D24" s="87" t="s">
        <v>588</v>
      </c>
      <c r="E24" s="91">
        <v>875</v>
      </c>
      <c r="F24" s="87"/>
      <c r="G24" s="89"/>
      <c r="H24" s="89">
        <f t="shared" si="0"/>
        <v>0</v>
      </c>
    </row>
    <row r="25" spans="1:8" s="81" customFormat="1" ht="23.25">
      <c r="A25" s="87">
        <v>21</v>
      </c>
      <c r="B25" s="86" t="s">
        <v>240</v>
      </c>
      <c r="C25" s="87">
        <v>1</v>
      </c>
      <c r="D25" s="87" t="s">
        <v>588</v>
      </c>
      <c r="E25" s="91">
        <v>875</v>
      </c>
      <c r="F25" s="87"/>
      <c r="G25" s="89"/>
      <c r="H25" s="89">
        <f t="shared" si="0"/>
        <v>0</v>
      </c>
    </row>
    <row r="26" spans="1:8" s="81" customFormat="1" ht="23.25">
      <c r="A26" s="85">
        <v>22</v>
      </c>
      <c r="B26" s="86" t="s">
        <v>241</v>
      </c>
      <c r="C26" s="87">
        <v>1</v>
      </c>
      <c r="D26" s="87" t="s">
        <v>588</v>
      </c>
      <c r="E26" s="91">
        <v>875</v>
      </c>
      <c r="F26" s="87"/>
      <c r="G26" s="89"/>
      <c r="H26" s="89">
        <f t="shared" si="0"/>
        <v>0</v>
      </c>
    </row>
    <row r="27" spans="1:8" s="81" customFormat="1" ht="23.25">
      <c r="A27" s="85">
        <v>23</v>
      </c>
      <c r="B27" s="86" t="s">
        <v>248</v>
      </c>
      <c r="C27" s="87">
        <v>1</v>
      </c>
      <c r="D27" s="87" t="s">
        <v>588</v>
      </c>
      <c r="E27" s="88">
        <v>160</v>
      </c>
      <c r="F27" s="87"/>
      <c r="G27" s="89"/>
      <c r="H27" s="89">
        <f t="shared" si="0"/>
        <v>0</v>
      </c>
    </row>
    <row r="28" spans="1:8" s="81" customFormat="1" ht="23.25">
      <c r="A28" s="87">
        <v>24</v>
      </c>
      <c r="B28" s="86" t="s">
        <v>249</v>
      </c>
      <c r="C28" s="87">
        <v>1</v>
      </c>
      <c r="D28" s="87" t="s">
        <v>588</v>
      </c>
      <c r="E28" s="88">
        <v>160</v>
      </c>
      <c r="F28" s="87"/>
      <c r="G28" s="89"/>
      <c r="H28" s="89">
        <f t="shared" si="0"/>
        <v>0</v>
      </c>
    </row>
    <row r="29" spans="1:8" s="81" customFormat="1" ht="23.25">
      <c r="A29" s="85">
        <v>25</v>
      </c>
      <c r="B29" s="86" t="s">
        <v>250</v>
      </c>
      <c r="C29" s="87">
        <v>1</v>
      </c>
      <c r="D29" s="87" t="s">
        <v>588</v>
      </c>
      <c r="E29" s="88">
        <v>160</v>
      </c>
      <c r="F29" s="87"/>
      <c r="G29" s="89"/>
      <c r="H29" s="89">
        <f t="shared" si="0"/>
        <v>0</v>
      </c>
    </row>
    <row r="30" spans="1:8" s="81" customFormat="1" ht="23.25">
      <c r="A30" s="85">
        <v>26</v>
      </c>
      <c r="B30" s="86" t="s">
        <v>251</v>
      </c>
      <c r="C30" s="87">
        <v>1</v>
      </c>
      <c r="D30" s="87" t="s">
        <v>588</v>
      </c>
      <c r="E30" s="91">
        <v>155</v>
      </c>
      <c r="F30" s="87"/>
      <c r="G30" s="89"/>
      <c r="H30" s="89">
        <f t="shared" si="0"/>
        <v>0</v>
      </c>
    </row>
    <row r="31" spans="1:8" s="81" customFormat="1" ht="23.25">
      <c r="A31" s="87">
        <v>27</v>
      </c>
      <c r="B31" s="86" t="s">
        <v>252</v>
      </c>
      <c r="C31" s="87">
        <v>1</v>
      </c>
      <c r="D31" s="87" t="s">
        <v>588</v>
      </c>
      <c r="E31" s="91">
        <v>155</v>
      </c>
      <c r="F31" s="87"/>
      <c r="G31" s="89"/>
      <c r="H31" s="89">
        <f t="shared" si="0"/>
        <v>0</v>
      </c>
    </row>
    <row r="32" spans="1:8" s="81" customFormat="1" ht="23.25">
      <c r="A32" s="85">
        <v>28</v>
      </c>
      <c r="B32" s="86" t="s">
        <v>253</v>
      </c>
      <c r="C32" s="87">
        <v>1</v>
      </c>
      <c r="D32" s="87" t="s">
        <v>588</v>
      </c>
      <c r="E32" s="91">
        <v>155</v>
      </c>
      <c r="F32" s="87"/>
      <c r="G32" s="89"/>
      <c r="H32" s="89">
        <f t="shared" si="0"/>
        <v>0</v>
      </c>
    </row>
    <row r="33" spans="1:8" s="81" customFormat="1" ht="23.25">
      <c r="A33" s="85">
        <v>29</v>
      </c>
      <c r="B33" s="86" t="s">
        <v>254</v>
      </c>
      <c r="C33" s="87">
        <v>1</v>
      </c>
      <c r="D33" s="87" t="s">
        <v>588</v>
      </c>
      <c r="E33" s="91">
        <v>155</v>
      </c>
      <c r="F33" s="87"/>
      <c r="G33" s="89"/>
      <c r="H33" s="89">
        <f t="shared" si="0"/>
        <v>0</v>
      </c>
    </row>
    <row r="34" spans="1:8" s="81" customFormat="1" ht="23.25">
      <c r="A34" s="87">
        <v>30</v>
      </c>
      <c r="B34" s="86" t="s">
        <v>281</v>
      </c>
      <c r="C34" s="87">
        <v>1</v>
      </c>
      <c r="D34" s="87" t="s">
        <v>588</v>
      </c>
      <c r="E34" s="88">
        <v>262.15</v>
      </c>
      <c r="F34" s="87"/>
      <c r="G34" s="89"/>
      <c r="H34" s="89">
        <f t="shared" si="0"/>
        <v>0</v>
      </c>
    </row>
    <row r="35" spans="1:8" s="81" customFormat="1" ht="23.25">
      <c r="A35" s="85">
        <v>31</v>
      </c>
      <c r="B35" s="86" t="s">
        <v>280</v>
      </c>
      <c r="C35" s="87">
        <v>1</v>
      </c>
      <c r="D35" s="87" t="s">
        <v>588</v>
      </c>
      <c r="E35" s="88">
        <v>262.15</v>
      </c>
      <c r="F35" s="87"/>
      <c r="G35" s="89"/>
      <c r="H35" s="89">
        <f t="shared" si="0"/>
        <v>0</v>
      </c>
    </row>
    <row r="36" spans="1:8" s="81" customFormat="1" ht="23.25">
      <c r="A36" s="85">
        <v>32</v>
      </c>
      <c r="B36" s="86" t="s">
        <v>279</v>
      </c>
      <c r="C36" s="87">
        <v>1</v>
      </c>
      <c r="D36" s="87" t="s">
        <v>588</v>
      </c>
      <c r="E36" s="88">
        <v>262.15</v>
      </c>
      <c r="F36" s="87"/>
      <c r="G36" s="89"/>
      <c r="H36" s="89">
        <f t="shared" si="0"/>
        <v>0</v>
      </c>
    </row>
    <row r="37" spans="1:8" ht="23.25">
      <c r="A37" s="87">
        <v>33</v>
      </c>
      <c r="B37" s="86" t="s">
        <v>282</v>
      </c>
      <c r="C37" s="87">
        <v>2</v>
      </c>
      <c r="D37" s="87" t="s">
        <v>588</v>
      </c>
      <c r="E37" s="88">
        <v>263.15</v>
      </c>
      <c r="F37" s="87"/>
      <c r="G37" s="89"/>
      <c r="H37" s="89">
        <f t="shared" si="0"/>
        <v>0</v>
      </c>
    </row>
    <row r="38" spans="1:8" s="96" customFormat="1" ht="26.25">
      <c r="A38" s="85">
        <v>34</v>
      </c>
      <c r="B38" s="92" t="s">
        <v>286</v>
      </c>
      <c r="C38" s="93">
        <v>1</v>
      </c>
      <c r="D38" s="93" t="s">
        <v>588</v>
      </c>
      <c r="E38" s="94">
        <v>4494</v>
      </c>
      <c r="F38" s="93"/>
      <c r="G38" s="95"/>
      <c r="H38" s="89">
        <f t="shared" si="0"/>
        <v>0</v>
      </c>
    </row>
    <row r="39" spans="1:8" s="96" customFormat="1" ht="26.25">
      <c r="A39" s="85">
        <v>35</v>
      </c>
      <c r="B39" s="92" t="s">
        <v>287</v>
      </c>
      <c r="C39" s="93">
        <v>1</v>
      </c>
      <c r="D39" s="93" t="s">
        <v>588</v>
      </c>
      <c r="E39" s="94">
        <v>4494</v>
      </c>
      <c r="F39" s="93"/>
      <c r="G39" s="95"/>
      <c r="H39" s="89">
        <f t="shared" si="0"/>
        <v>0</v>
      </c>
    </row>
    <row r="40" spans="1:8" s="96" customFormat="1" ht="26.25">
      <c r="A40" s="87">
        <v>36</v>
      </c>
      <c r="B40" s="92" t="s">
        <v>288</v>
      </c>
      <c r="C40" s="93">
        <v>1</v>
      </c>
      <c r="D40" s="93" t="s">
        <v>588</v>
      </c>
      <c r="E40" s="94">
        <v>4494</v>
      </c>
      <c r="F40" s="93"/>
      <c r="G40" s="95"/>
      <c r="H40" s="89">
        <f t="shared" si="0"/>
        <v>0</v>
      </c>
    </row>
    <row r="41" spans="1:8" s="96" customFormat="1" ht="26.25">
      <c r="A41" s="85">
        <v>37</v>
      </c>
      <c r="B41" s="92" t="s">
        <v>283</v>
      </c>
      <c r="C41" s="93">
        <v>1</v>
      </c>
      <c r="D41" s="87" t="s">
        <v>588</v>
      </c>
      <c r="E41" s="94">
        <v>340</v>
      </c>
      <c r="F41" s="93"/>
      <c r="G41" s="95"/>
      <c r="H41" s="89">
        <f t="shared" si="0"/>
        <v>0</v>
      </c>
    </row>
    <row r="42" spans="1:8" s="96" customFormat="1" ht="26.25">
      <c r="A42" s="85">
        <v>38</v>
      </c>
      <c r="B42" s="92" t="s">
        <v>284</v>
      </c>
      <c r="C42" s="93">
        <v>1</v>
      </c>
      <c r="D42" s="87" t="s">
        <v>588</v>
      </c>
      <c r="E42" s="94">
        <v>340</v>
      </c>
      <c r="F42" s="93"/>
      <c r="G42" s="95"/>
      <c r="H42" s="89">
        <f t="shared" si="0"/>
        <v>0</v>
      </c>
    </row>
    <row r="43" spans="1:8" s="96" customFormat="1" ht="26.25">
      <c r="A43" s="87">
        <v>39</v>
      </c>
      <c r="B43" s="92" t="s">
        <v>285</v>
      </c>
      <c r="C43" s="93">
        <v>1</v>
      </c>
      <c r="D43" s="87" t="s">
        <v>588</v>
      </c>
      <c r="E43" s="94">
        <v>340</v>
      </c>
      <c r="F43" s="93"/>
      <c r="G43" s="95"/>
      <c r="H43" s="89">
        <f t="shared" si="0"/>
        <v>0</v>
      </c>
    </row>
    <row r="44" spans="1:8" s="101" customFormat="1" ht="26.25">
      <c r="A44" s="85">
        <v>40</v>
      </c>
      <c r="B44" s="97" t="s">
        <v>289</v>
      </c>
      <c r="C44" s="98">
        <v>1</v>
      </c>
      <c r="D44" s="98" t="s">
        <v>588</v>
      </c>
      <c r="E44" s="99">
        <v>1650</v>
      </c>
      <c r="F44" s="98"/>
      <c r="G44" s="100"/>
      <c r="H44" s="89">
        <f t="shared" si="0"/>
        <v>0</v>
      </c>
    </row>
    <row r="45" spans="1:8" s="101" customFormat="1" ht="26.25">
      <c r="A45" s="85">
        <v>41</v>
      </c>
      <c r="B45" s="97" t="s">
        <v>290</v>
      </c>
      <c r="C45" s="98">
        <v>1</v>
      </c>
      <c r="D45" s="98" t="s">
        <v>588</v>
      </c>
      <c r="E45" s="99">
        <v>1650</v>
      </c>
      <c r="F45" s="98"/>
      <c r="G45" s="100"/>
      <c r="H45" s="89">
        <f t="shared" si="0"/>
        <v>0</v>
      </c>
    </row>
    <row r="46" spans="1:8" s="96" customFormat="1" ht="26.25">
      <c r="A46" s="87">
        <v>42</v>
      </c>
      <c r="B46" s="92" t="s">
        <v>291</v>
      </c>
      <c r="C46" s="93">
        <v>1</v>
      </c>
      <c r="D46" s="93" t="s">
        <v>591</v>
      </c>
      <c r="E46" s="94">
        <v>1800</v>
      </c>
      <c r="F46" s="93"/>
      <c r="G46" s="95"/>
      <c r="H46" s="89">
        <f t="shared" si="0"/>
        <v>0</v>
      </c>
    </row>
    <row r="47" spans="1:8" s="96" customFormat="1" ht="26.25">
      <c r="A47" s="85">
        <v>43</v>
      </c>
      <c r="B47" s="92" t="s">
        <v>292</v>
      </c>
      <c r="C47" s="93">
        <v>1</v>
      </c>
      <c r="D47" s="93" t="s">
        <v>588</v>
      </c>
      <c r="E47" s="94">
        <v>1800</v>
      </c>
      <c r="F47" s="93"/>
      <c r="G47" s="95"/>
      <c r="H47" s="89">
        <f t="shared" si="0"/>
        <v>0</v>
      </c>
    </row>
    <row r="48" spans="1:8" s="96" customFormat="1" ht="26.25">
      <c r="A48" s="85">
        <v>44</v>
      </c>
      <c r="B48" s="92" t="s">
        <v>293</v>
      </c>
      <c r="C48" s="93">
        <v>1</v>
      </c>
      <c r="D48" s="93" t="s">
        <v>588</v>
      </c>
      <c r="E48" s="99">
        <v>1800</v>
      </c>
      <c r="F48" s="93"/>
      <c r="G48" s="95"/>
      <c r="H48" s="89">
        <f t="shared" si="0"/>
        <v>0</v>
      </c>
    </row>
    <row r="49" spans="1:8" s="96" customFormat="1" ht="26.25">
      <c r="A49" s="87">
        <v>45</v>
      </c>
      <c r="B49" s="92" t="s">
        <v>294</v>
      </c>
      <c r="C49" s="93">
        <v>1</v>
      </c>
      <c r="D49" s="93" t="s">
        <v>591</v>
      </c>
      <c r="E49" s="94">
        <v>200</v>
      </c>
      <c r="F49" s="93"/>
      <c r="G49" s="95"/>
      <c r="H49" s="89">
        <f t="shared" si="0"/>
        <v>0</v>
      </c>
    </row>
    <row r="50" spans="1:8" s="96" customFormat="1" ht="26.25">
      <c r="A50" s="85">
        <v>46</v>
      </c>
      <c r="B50" s="92" t="s">
        <v>295</v>
      </c>
      <c r="C50" s="93">
        <v>1</v>
      </c>
      <c r="D50" s="93" t="s">
        <v>588</v>
      </c>
      <c r="E50" s="94">
        <v>200</v>
      </c>
      <c r="F50" s="93"/>
      <c r="G50" s="95"/>
      <c r="H50" s="89">
        <f t="shared" si="0"/>
        <v>0</v>
      </c>
    </row>
    <row r="51" spans="1:8" s="96" customFormat="1" ht="26.25">
      <c r="A51" s="85">
        <v>47</v>
      </c>
      <c r="B51" s="92" t="s">
        <v>296</v>
      </c>
      <c r="C51" s="93">
        <v>1</v>
      </c>
      <c r="D51" s="93" t="s">
        <v>588</v>
      </c>
      <c r="E51" s="94">
        <v>200</v>
      </c>
      <c r="F51" s="93"/>
      <c r="G51" s="95"/>
      <c r="H51" s="89">
        <f t="shared" si="0"/>
        <v>0</v>
      </c>
    </row>
    <row r="52" spans="1:8" s="96" customFormat="1" ht="26.25">
      <c r="A52" s="87">
        <v>48</v>
      </c>
      <c r="B52" s="92" t="s">
        <v>297</v>
      </c>
      <c r="C52" s="93">
        <v>1</v>
      </c>
      <c r="D52" s="93" t="s">
        <v>591</v>
      </c>
      <c r="E52" s="94">
        <v>200</v>
      </c>
      <c r="F52" s="93"/>
      <c r="G52" s="95"/>
      <c r="H52" s="89">
        <f t="shared" si="0"/>
        <v>0</v>
      </c>
    </row>
    <row r="53" spans="1:8" s="96" customFormat="1" ht="26.25">
      <c r="A53" s="85">
        <v>49</v>
      </c>
      <c r="B53" s="92" t="s">
        <v>298</v>
      </c>
      <c r="C53" s="93">
        <v>1</v>
      </c>
      <c r="D53" s="93" t="s">
        <v>588</v>
      </c>
      <c r="E53" s="94">
        <v>200</v>
      </c>
      <c r="F53" s="93"/>
      <c r="G53" s="95"/>
      <c r="H53" s="89">
        <f t="shared" si="0"/>
        <v>0</v>
      </c>
    </row>
    <row r="54" spans="1:8" s="96" customFormat="1" ht="26.25">
      <c r="A54" s="85">
        <v>50</v>
      </c>
      <c r="B54" s="92" t="s">
        <v>299</v>
      </c>
      <c r="C54" s="93">
        <v>1</v>
      </c>
      <c r="D54" s="93" t="s">
        <v>591</v>
      </c>
      <c r="E54" s="94">
        <v>1170</v>
      </c>
      <c r="F54" s="93"/>
      <c r="G54" s="95"/>
      <c r="H54" s="89">
        <f t="shared" si="0"/>
        <v>0</v>
      </c>
    </row>
    <row r="55" spans="1:8" s="96" customFormat="1" ht="26.25">
      <c r="A55" s="87">
        <v>51</v>
      </c>
      <c r="B55" s="92" t="s">
        <v>300</v>
      </c>
      <c r="C55" s="93">
        <v>1</v>
      </c>
      <c r="D55" s="93" t="s">
        <v>591</v>
      </c>
      <c r="E55" s="94">
        <v>1170</v>
      </c>
      <c r="F55" s="93"/>
      <c r="G55" s="95"/>
      <c r="H55" s="89">
        <f t="shared" si="0"/>
        <v>0</v>
      </c>
    </row>
    <row r="56" spans="1:8" s="96" customFormat="1" ht="26.25">
      <c r="A56" s="85">
        <v>52</v>
      </c>
      <c r="B56" s="92" t="s">
        <v>301</v>
      </c>
      <c r="C56" s="93">
        <v>1</v>
      </c>
      <c r="D56" s="93" t="s">
        <v>591</v>
      </c>
      <c r="E56" s="94">
        <v>1170</v>
      </c>
      <c r="F56" s="93"/>
      <c r="G56" s="95"/>
      <c r="H56" s="89">
        <f t="shared" si="0"/>
        <v>0</v>
      </c>
    </row>
    <row r="57" spans="1:8" s="96" customFormat="1" ht="26.25">
      <c r="A57" s="85">
        <v>53</v>
      </c>
      <c r="B57" s="92" t="s">
        <v>302</v>
      </c>
      <c r="C57" s="93">
        <v>1</v>
      </c>
      <c r="D57" s="93" t="s">
        <v>588</v>
      </c>
      <c r="E57" s="94">
        <v>410</v>
      </c>
      <c r="F57" s="93"/>
      <c r="G57" s="95"/>
      <c r="H57" s="89">
        <f t="shared" si="0"/>
        <v>0</v>
      </c>
    </row>
    <row r="58" spans="1:8" s="96" customFormat="1" ht="26.25">
      <c r="A58" s="87">
        <v>54</v>
      </c>
      <c r="B58" s="92" t="s">
        <v>303</v>
      </c>
      <c r="C58" s="93">
        <v>1</v>
      </c>
      <c r="D58" s="93" t="s">
        <v>588</v>
      </c>
      <c r="E58" s="94">
        <v>410</v>
      </c>
      <c r="F58" s="93"/>
      <c r="G58" s="95"/>
      <c r="H58" s="89">
        <f t="shared" si="0"/>
        <v>0</v>
      </c>
    </row>
    <row r="59" spans="1:8" s="96" customFormat="1" ht="26.25">
      <c r="A59" s="85">
        <v>55</v>
      </c>
      <c r="B59" s="92" t="s">
        <v>304</v>
      </c>
      <c r="C59" s="93">
        <v>1</v>
      </c>
      <c r="D59" s="93" t="s">
        <v>588</v>
      </c>
      <c r="E59" s="94">
        <v>410</v>
      </c>
      <c r="F59" s="93"/>
      <c r="G59" s="95"/>
      <c r="H59" s="89">
        <f t="shared" si="0"/>
        <v>0</v>
      </c>
    </row>
    <row r="60" spans="1:8" s="96" customFormat="1" ht="26.25">
      <c r="A60" s="85">
        <v>56</v>
      </c>
      <c r="B60" s="92" t="s">
        <v>305</v>
      </c>
      <c r="C60" s="93">
        <v>1</v>
      </c>
      <c r="D60" s="93" t="s">
        <v>591</v>
      </c>
      <c r="E60" s="94">
        <v>410</v>
      </c>
      <c r="F60" s="93"/>
      <c r="G60" s="95"/>
      <c r="H60" s="89">
        <f t="shared" si="0"/>
        <v>0</v>
      </c>
    </row>
    <row r="61" spans="1:8" s="96" customFormat="1" ht="26.25">
      <c r="A61" s="87">
        <v>57</v>
      </c>
      <c r="B61" s="92" t="s">
        <v>306</v>
      </c>
      <c r="C61" s="93">
        <v>1</v>
      </c>
      <c r="D61" s="93" t="s">
        <v>588</v>
      </c>
      <c r="E61" s="94">
        <v>410</v>
      </c>
      <c r="F61" s="93"/>
      <c r="G61" s="95"/>
      <c r="H61" s="89">
        <f t="shared" si="0"/>
        <v>0</v>
      </c>
    </row>
    <row r="62" spans="1:8" s="96" customFormat="1" ht="26.25">
      <c r="A62" s="85">
        <v>58</v>
      </c>
      <c r="B62" s="92" t="s">
        <v>307</v>
      </c>
      <c r="C62" s="93">
        <v>1</v>
      </c>
      <c r="D62" s="93" t="s">
        <v>588</v>
      </c>
      <c r="E62" s="99">
        <v>30</v>
      </c>
      <c r="F62" s="93"/>
      <c r="G62" s="95"/>
      <c r="H62" s="89">
        <f t="shared" si="0"/>
        <v>0</v>
      </c>
    </row>
    <row r="63" spans="1:8" s="96" customFormat="1" ht="26.25">
      <c r="A63" s="85">
        <v>59</v>
      </c>
      <c r="B63" s="92" t="s">
        <v>308</v>
      </c>
      <c r="C63" s="93">
        <v>1</v>
      </c>
      <c r="D63" s="93" t="s">
        <v>588</v>
      </c>
      <c r="E63" s="94">
        <v>65</v>
      </c>
      <c r="F63" s="93"/>
      <c r="G63" s="95"/>
      <c r="H63" s="89">
        <f t="shared" si="0"/>
        <v>0</v>
      </c>
    </row>
    <row r="64" spans="1:8" s="96" customFormat="1" ht="26.25">
      <c r="A64" s="87">
        <v>60</v>
      </c>
      <c r="B64" s="92" t="s">
        <v>309</v>
      </c>
      <c r="C64" s="93">
        <v>1</v>
      </c>
      <c r="D64" s="93" t="s">
        <v>588</v>
      </c>
      <c r="E64" s="94">
        <v>65</v>
      </c>
      <c r="F64" s="93"/>
      <c r="G64" s="95"/>
      <c r="H64" s="89">
        <f t="shared" si="0"/>
        <v>0</v>
      </c>
    </row>
    <row r="65" spans="1:8" s="96" customFormat="1" ht="26.25">
      <c r="A65" s="85">
        <v>61</v>
      </c>
      <c r="B65" s="92" t="s">
        <v>310</v>
      </c>
      <c r="C65" s="93">
        <v>1</v>
      </c>
      <c r="D65" s="93" t="s">
        <v>588</v>
      </c>
      <c r="E65" s="94">
        <v>65</v>
      </c>
      <c r="F65" s="93"/>
      <c r="G65" s="95"/>
      <c r="H65" s="89">
        <f t="shared" si="0"/>
        <v>0</v>
      </c>
    </row>
    <row r="66" spans="1:8" s="96" customFormat="1" ht="26.25">
      <c r="A66" s="85">
        <v>62</v>
      </c>
      <c r="B66" s="92" t="s">
        <v>311</v>
      </c>
      <c r="C66" s="93">
        <v>1</v>
      </c>
      <c r="D66" s="93" t="s">
        <v>588</v>
      </c>
      <c r="E66" s="94">
        <v>65</v>
      </c>
      <c r="F66" s="93"/>
      <c r="G66" s="95"/>
      <c r="H66" s="89">
        <f t="shared" si="0"/>
        <v>0</v>
      </c>
    </row>
    <row r="67" spans="1:8" s="96" customFormat="1" ht="26.25">
      <c r="A67" s="87">
        <v>63</v>
      </c>
      <c r="B67" s="92" t="s">
        <v>312</v>
      </c>
      <c r="C67" s="93">
        <v>1</v>
      </c>
      <c r="D67" s="93" t="s">
        <v>588</v>
      </c>
      <c r="E67" s="94">
        <v>1800</v>
      </c>
      <c r="F67" s="93"/>
      <c r="G67" s="95"/>
      <c r="H67" s="89">
        <f t="shared" si="0"/>
        <v>0</v>
      </c>
    </row>
    <row r="68" spans="1:8" s="96" customFormat="1" ht="26.25">
      <c r="A68" s="85">
        <v>64</v>
      </c>
      <c r="B68" s="92" t="s">
        <v>313</v>
      </c>
      <c r="C68" s="93">
        <v>1</v>
      </c>
      <c r="D68" s="93" t="s">
        <v>588</v>
      </c>
      <c r="E68" s="94">
        <v>1800</v>
      </c>
      <c r="F68" s="93"/>
      <c r="G68" s="95"/>
      <c r="H68" s="89">
        <f t="shared" si="0"/>
        <v>0</v>
      </c>
    </row>
    <row r="69" spans="1:8" s="96" customFormat="1" ht="26.25">
      <c r="A69" s="85">
        <v>65</v>
      </c>
      <c r="B69" s="92" t="s">
        <v>314</v>
      </c>
      <c r="C69" s="93">
        <v>1</v>
      </c>
      <c r="D69" s="93" t="s">
        <v>588</v>
      </c>
      <c r="E69" s="94">
        <v>1800</v>
      </c>
      <c r="F69" s="93"/>
      <c r="G69" s="95"/>
      <c r="H69" s="89">
        <f t="shared" si="0"/>
        <v>0</v>
      </c>
    </row>
    <row r="70" spans="1:8" s="101" customFormat="1" ht="26.25">
      <c r="A70" s="87">
        <v>66</v>
      </c>
      <c r="B70" s="97" t="s">
        <v>315</v>
      </c>
      <c r="C70" s="98">
        <v>1</v>
      </c>
      <c r="D70" s="93" t="s">
        <v>588</v>
      </c>
      <c r="E70" s="99">
        <v>680</v>
      </c>
      <c r="F70" s="98"/>
      <c r="G70" s="100"/>
      <c r="H70" s="89">
        <f aca="true" t="shared" si="1" ref="H70:H91">E70*G70</f>
        <v>0</v>
      </c>
    </row>
    <row r="71" spans="1:8" s="101" customFormat="1" ht="26.25">
      <c r="A71" s="85">
        <v>67</v>
      </c>
      <c r="B71" s="97" t="s">
        <v>316</v>
      </c>
      <c r="C71" s="98">
        <v>1</v>
      </c>
      <c r="D71" s="93" t="s">
        <v>588</v>
      </c>
      <c r="E71" s="99">
        <v>680</v>
      </c>
      <c r="F71" s="98"/>
      <c r="G71" s="100"/>
      <c r="H71" s="89">
        <f t="shared" si="1"/>
        <v>0</v>
      </c>
    </row>
    <row r="72" spans="1:8" ht="26.25">
      <c r="A72" s="85">
        <v>68</v>
      </c>
      <c r="B72" s="97" t="s">
        <v>317</v>
      </c>
      <c r="C72" s="98">
        <v>1</v>
      </c>
      <c r="D72" s="93" t="s">
        <v>588</v>
      </c>
      <c r="E72" s="99">
        <v>681</v>
      </c>
      <c r="F72" s="86"/>
      <c r="G72" s="86"/>
      <c r="H72" s="89">
        <f t="shared" si="1"/>
        <v>0</v>
      </c>
    </row>
    <row r="73" spans="1:8" s="101" customFormat="1" ht="26.25">
      <c r="A73" s="87">
        <v>69</v>
      </c>
      <c r="B73" s="97" t="s">
        <v>318</v>
      </c>
      <c r="C73" s="98">
        <v>1</v>
      </c>
      <c r="D73" s="93" t="s">
        <v>588</v>
      </c>
      <c r="E73" s="99">
        <v>680</v>
      </c>
      <c r="F73" s="98"/>
      <c r="G73" s="100"/>
      <c r="H73" s="89">
        <f t="shared" si="1"/>
        <v>0</v>
      </c>
    </row>
    <row r="74" spans="1:8" s="101" customFormat="1" ht="26.25">
      <c r="A74" s="85">
        <v>70</v>
      </c>
      <c r="B74" s="97" t="s">
        <v>319</v>
      </c>
      <c r="C74" s="98">
        <v>1</v>
      </c>
      <c r="D74" s="93" t="s">
        <v>588</v>
      </c>
      <c r="E74" s="99">
        <v>588.5</v>
      </c>
      <c r="F74" s="98"/>
      <c r="G74" s="100"/>
      <c r="H74" s="89">
        <f t="shared" si="1"/>
        <v>0</v>
      </c>
    </row>
    <row r="75" spans="1:8" s="101" customFormat="1" ht="26.25">
      <c r="A75" s="85">
        <v>71</v>
      </c>
      <c r="B75" s="97" t="s">
        <v>320</v>
      </c>
      <c r="C75" s="98">
        <v>1</v>
      </c>
      <c r="D75" s="93" t="s">
        <v>588</v>
      </c>
      <c r="E75" s="99">
        <v>588.5</v>
      </c>
      <c r="F75" s="98"/>
      <c r="G75" s="100"/>
      <c r="H75" s="89">
        <f t="shared" si="1"/>
        <v>0</v>
      </c>
    </row>
    <row r="76" spans="1:8" s="101" customFormat="1" ht="26.25">
      <c r="A76" s="87">
        <v>72</v>
      </c>
      <c r="B76" s="97" t="s">
        <v>321</v>
      </c>
      <c r="C76" s="98">
        <v>1</v>
      </c>
      <c r="D76" s="93" t="s">
        <v>588</v>
      </c>
      <c r="E76" s="99">
        <v>588.5</v>
      </c>
      <c r="F76" s="98"/>
      <c r="G76" s="100"/>
      <c r="H76" s="89">
        <f t="shared" si="1"/>
        <v>0</v>
      </c>
    </row>
    <row r="77" spans="1:8" s="96" customFormat="1" ht="26.25">
      <c r="A77" s="85">
        <v>73</v>
      </c>
      <c r="B77" s="92" t="s">
        <v>322</v>
      </c>
      <c r="C77" s="93">
        <v>1</v>
      </c>
      <c r="D77" s="93" t="s">
        <v>588</v>
      </c>
      <c r="E77" s="94">
        <v>120</v>
      </c>
      <c r="F77" s="93"/>
      <c r="G77" s="95"/>
      <c r="H77" s="89">
        <f t="shared" si="1"/>
        <v>0</v>
      </c>
    </row>
    <row r="78" spans="1:8" s="96" customFormat="1" ht="26.25">
      <c r="A78" s="85">
        <v>74</v>
      </c>
      <c r="B78" s="92" t="s">
        <v>323</v>
      </c>
      <c r="C78" s="93">
        <v>1</v>
      </c>
      <c r="D78" s="93" t="s">
        <v>588</v>
      </c>
      <c r="E78" s="94">
        <v>120</v>
      </c>
      <c r="F78" s="93"/>
      <c r="G78" s="95"/>
      <c r="H78" s="89">
        <f t="shared" si="1"/>
        <v>0</v>
      </c>
    </row>
    <row r="79" spans="1:8" s="96" customFormat="1" ht="26.25">
      <c r="A79" s="87">
        <v>75</v>
      </c>
      <c r="B79" s="92" t="s">
        <v>504</v>
      </c>
      <c r="C79" s="93">
        <v>1</v>
      </c>
      <c r="D79" s="93" t="s">
        <v>588</v>
      </c>
      <c r="E79" s="94">
        <v>130</v>
      </c>
      <c r="F79" s="93"/>
      <c r="G79" s="95"/>
      <c r="H79" s="89">
        <f t="shared" si="1"/>
        <v>0</v>
      </c>
    </row>
    <row r="80" spans="1:8" s="96" customFormat="1" ht="26.25">
      <c r="A80" s="85">
        <v>76</v>
      </c>
      <c r="B80" s="92" t="s">
        <v>505</v>
      </c>
      <c r="C80" s="93">
        <v>1</v>
      </c>
      <c r="D80" s="93" t="s">
        <v>588</v>
      </c>
      <c r="E80" s="94">
        <v>130</v>
      </c>
      <c r="F80" s="93"/>
      <c r="G80" s="95"/>
      <c r="H80" s="89">
        <f t="shared" si="1"/>
        <v>0</v>
      </c>
    </row>
    <row r="81" spans="1:8" s="96" customFormat="1" ht="26.25">
      <c r="A81" s="85">
        <v>77</v>
      </c>
      <c r="B81" s="92" t="s">
        <v>506</v>
      </c>
      <c r="C81" s="93">
        <v>1</v>
      </c>
      <c r="D81" s="93" t="s">
        <v>588</v>
      </c>
      <c r="E81" s="94">
        <v>130</v>
      </c>
      <c r="F81" s="93"/>
      <c r="G81" s="95"/>
      <c r="H81" s="89">
        <f t="shared" si="1"/>
        <v>0</v>
      </c>
    </row>
    <row r="82" spans="1:8" s="96" customFormat="1" ht="26.25">
      <c r="A82" s="87">
        <v>78</v>
      </c>
      <c r="B82" s="92" t="s">
        <v>324</v>
      </c>
      <c r="C82" s="93">
        <v>1</v>
      </c>
      <c r="D82" s="93" t="s">
        <v>588</v>
      </c>
      <c r="E82" s="94">
        <v>72</v>
      </c>
      <c r="F82" s="93"/>
      <c r="G82" s="95"/>
      <c r="H82" s="89">
        <f t="shared" si="1"/>
        <v>0</v>
      </c>
    </row>
    <row r="83" spans="1:8" s="96" customFormat="1" ht="26.25">
      <c r="A83" s="85">
        <v>79</v>
      </c>
      <c r="B83" s="92" t="s">
        <v>325</v>
      </c>
      <c r="C83" s="93">
        <v>1</v>
      </c>
      <c r="D83" s="93" t="s">
        <v>588</v>
      </c>
      <c r="E83" s="94">
        <v>64.2</v>
      </c>
      <c r="F83" s="93"/>
      <c r="G83" s="95"/>
      <c r="H83" s="89">
        <f t="shared" si="1"/>
        <v>0</v>
      </c>
    </row>
    <row r="84" spans="1:8" s="96" customFormat="1" ht="26.25">
      <c r="A84" s="85">
        <v>80</v>
      </c>
      <c r="B84" s="92" t="s">
        <v>326</v>
      </c>
      <c r="C84" s="93">
        <v>1</v>
      </c>
      <c r="D84" s="93" t="s">
        <v>588</v>
      </c>
      <c r="E84" s="94">
        <v>82.25</v>
      </c>
      <c r="F84" s="93"/>
      <c r="G84" s="95"/>
      <c r="H84" s="89">
        <f t="shared" si="1"/>
        <v>0</v>
      </c>
    </row>
    <row r="85" spans="1:8" s="96" customFormat="1" ht="26.25">
      <c r="A85" s="87">
        <v>81</v>
      </c>
      <c r="B85" s="92" t="s">
        <v>327</v>
      </c>
      <c r="C85" s="93">
        <v>1</v>
      </c>
      <c r="D85" s="93" t="s">
        <v>588</v>
      </c>
      <c r="E85" s="94">
        <v>324</v>
      </c>
      <c r="F85" s="93"/>
      <c r="G85" s="95"/>
      <c r="H85" s="89">
        <f t="shared" si="1"/>
        <v>0</v>
      </c>
    </row>
    <row r="86" spans="1:8" s="96" customFormat="1" ht="26.25">
      <c r="A86" s="85">
        <v>82</v>
      </c>
      <c r="B86" s="92" t="s">
        <v>328</v>
      </c>
      <c r="C86" s="93">
        <v>1</v>
      </c>
      <c r="D86" s="93" t="s">
        <v>588</v>
      </c>
      <c r="E86" s="94">
        <v>45</v>
      </c>
      <c r="F86" s="93"/>
      <c r="G86" s="95"/>
      <c r="H86" s="89">
        <f t="shared" si="1"/>
        <v>0</v>
      </c>
    </row>
    <row r="87" spans="1:8" s="96" customFormat="1" ht="26.25">
      <c r="A87" s="85">
        <v>83</v>
      </c>
      <c r="B87" s="92" t="s">
        <v>329</v>
      </c>
      <c r="C87" s="93">
        <v>1</v>
      </c>
      <c r="D87" s="93" t="s">
        <v>588</v>
      </c>
      <c r="E87" s="94">
        <v>45</v>
      </c>
      <c r="F87" s="93"/>
      <c r="G87" s="95"/>
      <c r="H87" s="89">
        <f t="shared" si="1"/>
        <v>0</v>
      </c>
    </row>
    <row r="88" spans="1:8" s="96" customFormat="1" ht="26.25">
      <c r="A88" s="87">
        <v>84</v>
      </c>
      <c r="B88" s="92" t="s">
        <v>330</v>
      </c>
      <c r="C88" s="93">
        <v>1</v>
      </c>
      <c r="D88" s="93" t="s">
        <v>588</v>
      </c>
      <c r="E88" s="94">
        <v>200</v>
      </c>
      <c r="F88" s="93"/>
      <c r="G88" s="95"/>
      <c r="H88" s="89">
        <f t="shared" si="1"/>
        <v>0</v>
      </c>
    </row>
    <row r="89" spans="1:8" s="96" customFormat="1" ht="26.25">
      <c r="A89" s="85">
        <v>85</v>
      </c>
      <c r="B89" s="92" t="s">
        <v>331</v>
      </c>
      <c r="C89" s="93">
        <v>1</v>
      </c>
      <c r="D89" s="93" t="s">
        <v>588</v>
      </c>
      <c r="E89" s="94">
        <v>200</v>
      </c>
      <c r="F89" s="93"/>
      <c r="G89" s="95"/>
      <c r="H89" s="89">
        <f t="shared" si="1"/>
        <v>0</v>
      </c>
    </row>
    <row r="90" spans="1:8" s="96" customFormat="1" ht="26.25">
      <c r="A90" s="85">
        <v>86</v>
      </c>
      <c r="B90" s="92" t="s">
        <v>332</v>
      </c>
      <c r="C90" s="93">
        <v>1</v>
      </c>
      <c r="D90" s="93" t="s">
        <v>588</v>
      </c>
      <c r="E90" s="94">
        <v>200</v>
      </c>
      <c r="F90" s="93"/>
      <c r="G90" s="95"/>
      <c r="H90" s="89">
        <f t="shared" si="1"/>
        <v>0</v>
      </c>
    </row>
    <row r="91" spans="1:8" s="101" customFormat="1" ht="26.25">
      <c r="A91" s="87">
        <v>87</v>
      </c>
      <c r="B91" s="97" t="s">
        <v>629</v>
      </c>
      <c r="C91" s="98">
        <v>1</v>
      </c>
      <c r="D91" s="98" t="s">
        <v>599</v>
      </c>
      <c r="E91" s="94">
        <v>625.95</v>
      </c>
      <c r="F91" s="98"/>
      <c r="G91" s="100"/>
      <c r="H91" s="89">
        <f t="shared" si="1"/>
        <v>0</v>
      </c>
    </row>
    <row r="92" spans="7:8" ht="23.25">
      <c r="G92" s="103" t="s">
        <v>656</v>
      </c>
      <c r="H92" s="86">
        <f>SUM(H5:H91)</f>
        <v>0</v>
      </c>
    </row>
    <row r="93" ht="26.25">
      <c r="B93" s="106" t="s">
        <v>658</v>
      </c>
    </row>
    <row r="94" ht="26.25">
      <c r="B94" s="107" t="s">
        <v>666</v>
      </c>
    </row>
    <row r="95" ht="26.25">
      <c r="B95" s="107" t="s">
        <v>659</v>
      </c>
    </row>
    <row r="96" ht="26.25">
      <c r="B96" s="107" t="s">
        <v>660</v>
      </c>
    </row>
    <row r="97" ht="26.25">
      <c r="B97" s="107" t="s">
        <v>661</v>
      </c>
    </row>
    <row r="98" ht="26.25">
      <c r="B98" s="107" t="s">
        <v>662</v>
      </c>
    </row>
    <row r="99" ht="26.25">
      <c r="B99" s="107" t="s">
        <v>663</v>
      </c>
    </row>
    <row r="100" ht="26.25">
      <c r="B100" s="107" t="s">
        <v>664</v>
      </c>
    </row>
    <row r="101" ht="26.25">
      <c r="B101" s="107" t="s">
        <v>665</v>
      </c>
    </row>
  </sheetData>
  <sheetProtection/>
  <mergeCells count="1">
    <mergeCell ref="A1:H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9.00390625" style="102" customWidth="1"/>
    <col min="2" max="2" width="44.00390625" style="90" bestFit="1" customWidth="1"/>
    <col min="3" max="5" width="9.00390625" style="90" customWidth="1"/>
    <col min="6" max="6" width="13.625" style="90" customWidth="1"/>
    <col min="7" max="7" width="14.375" style="90" customWidth="1"/>
    <col min="8" max="8" width="15.50390625" style="90" customWidth="1"/>
    <col min="9" max="16384" width="9.00390625" style="90" customWidth="1"/>
  </cols>
  <sheetData>
    <row r="1" spans="1:8" s="81" customFormat="1" ht="23.25">
      <c r="A1" s="105" t="s">
        <v>657</v>
      </c>
      <c r="B1" s="105"/>
      <c r="C1" s="105"/>
      <c r="D1" s="105"/>
      <c r="E1" s="105"/>
      <c r="F1" s="105"/>
      <c r="G1" s="105"/>
      <c r="H1" s="105"/>
    </row>
    <row r="2" spans="1:6" s="81" customFormat="1" ht="23.25">
      <c r="A2" s="82" t="s">
        <v>645</v>
      </c>
      <c r="B2" s="82"/>
      <c r="C2" s="82"/>
      <c r="D2" s="82"/>
      <c r="E2" s="80"/>
      <c r="F2" s="80"/>
    </row>
    <row r="3" spans="1:8" s="104" customFormat="1" ht="21" customHeight="1">
      <c r="A3" s="83" t="s">
        <v>580</v>
      </c>
      <c r="B3" s="83" t="s">
        <v>581</v>
      </c>
      <c r="C3" s="83" t="s">
        <v>582</v>
      </c>
      <c r="D3" s="83" t="s">
        <v>583</v>
      </c>
      <c r="E3" s="83" t="s">
        <v>650</v>
      </c>
      <c r="F3" s="83" t="s">
        <v>648</v>
      </c>
      <c r="G3" s="83" t="s">
        <v>646</v>
      </c>
      <c r="H3" s="83" t="s">
        <v>652</v>
      </c>
    </row>
    <row r="4" spans="1:8" s="104" customFormat="1" ht="23.25">
      <c r="A4" s="84"/>
      <c r="B4" s="84"/>
      <c r="C4" s="84"/>
      <c r="D4" s="84"/>
      <c r="E4" s="84" t="s">
        <v>651</v>
      </c>
      <c r="F4" s="84" t="s">
        <v>649</v>
      </c>
      <c r="G4" s="84" t="s">
        <v>647</v>
      </c>
      <c r="H4" s="84">
        <v>2561</v>
      </c>
    </row>
    <row r="5" spans="1:8" s="81" customFormat="1" ht="23.25">
      <c r="A5" s="85"/>
      <c r="B5" s="86"/>
      <c r="C5" s="87"/>
      <c r="D5" s="87"/>
      <c r="E5" s="88"/>
      <c r="F5" s="87"/>
      <c r="G5" s="89"/>
      <c r="H5" s="89">
        <f>E5*G5</f>
        <v>0</v>
      </c>
    </row>
    <row r="6" spans="1:8" s="81" customFormat="1" ht="23.25">
      <c r="A6" s="85"/>
      <c r="B6" s="86"/>
      <c r="C6" s="87"/>
      <c r="D6" s="87"/>
      <c r="E6" s="88"/>
      <c r="F6" s="87"/>
      <c r="G6" s="89"/>
      <c r="H6" s="89">
        <f aca="true" t="shared" si="0" ref="H6:H69">E6*G6</f>
        <v>0</v>
      </c>
    </row>
    <row r="7" spans="1:8" ht="23.25">
      <c r="A7" s="87"/>
      <c r="B7" s="86"/>
      <c r="C7" s="87"/>
      <c r="D7" s="87"/>
      <c r="E7" s="88"/>
      <c r="F7" s="86"/>
      <c r="G7" s="86"/>
      <c r="H7" s="89">
        <f t="shared" si="0"/>
        <v>0</v>
      </c>
    </row>
    <row r="8" spans="1:8" s="81" customFormat="1" ht="23.25">
      <c r="A8" s="85"/>
      <c r="B8" s="86"/>
      <c r="C8" s="87"/>
      <c r="D8" s="87"/>
      <c r="E8" s="91"/>
      <c r="F8" s="87"/>
      <c r="G8" s="89"/>
      <c r="H8" s="89">
        <f t="shared" si="0"/>
        <v>0</v>
      </c>
    </row>
    <row r="9" spans="1:8" s="81" customFormat="1" ht="23.25">
      <c r="A9" s="85"/>
      <c r="B9" s="86"/>
      <c r="C9" s="87"/>
      <c r="D9" s="87"/>
      <c r="E9" s="91"/>
      <c r="F9" s="87"/>
      <c r="G9" s="89"/>
      <c r="H9" s="89">
        <f t="shared" si="0"/>
        <v>0</v>
      </c>
    </row>
    <row r="10" spans="1:8" s="81" customFormat="1" ht="23.25">
      <c r="A10" s="87"/>
      <c r="B10" s="86"/>
      <c r="C10" s="87"/>
      <c r="D10" s="87"/>
      <c r="E10" s="91"/>
      <c r="F10" s="87"/>
      <c r="G10" s="89"/>
      <c r="H10" s="89">
        <f t="shared" si="0"/>
        <v>0</v>
      </c>
    </row>
    <row r="11" spans="1:8" s="81" customFormat="1" ht="23.25">
      <c r="A11" s="85"/>
      <c r="B11" s="86"/>
      <c r="C11" s="87"/>
      <c r="D11" s="87"/>
      <c r="E11" s="91"/>
      <c r="F11" s="87"/>
      <c r="G11" s="89"/>
      <c r="H11" s="89">
        <f t="shared" si="0"/>
        <v>0</v>
      </c>
    </row>
    <row r="12" spans="1:8" s="81" customFormat="1" ht="23.25">
      <c r="A12" s="85"/>
      <c r="B12" s="86"/>
      <c r="C12" s="87"/>
      <c r="D12" s="87"/>
      <c r="E12" s="91"/>
      <c r="F12" s="87"/>
      <c r="G12" s="89"/>
      <c r="H12" s="89">
        <f t="shared" si="0"/>
        <v>0</v>
      </c>
    </row>
    <row r="13" spans="1:8" s="81" customFormat="1" ht="23.25">
      <c r="A13" s="87"/>
      <c r="B13" s="86"/>
      <c r="C13" s="87"/>
      <c r="D13" s="87"/>
      <c r="E13" s="91"/>
      <c r="F13" s="87"/>
      <c r="G13" s="89"/>
      <c r="H13" s="89">
        <f t="shared" si="0"/>
        <v>0</v>
      </c>
    </row>
    <row r="14" spans="1:8" s="81" customFormat="1" ht="23.25">
      <c r="A14" s="85"/>
      <c r="B14" s="86"/>
      <c r="C14" s="87"/>
      <c r="D14" s="87"/>
      <c r="E14" s="91"/>
      <c r="F14" s="87"/>
      <c r="G14" s="89"/>
      <c r="H14" s="89">
        <f t="shared" si="0"/>
        <v>0</v>
      </c>
    </row>
    <row r="15" spans="1:8" s="81" customFormat="1" ht="23.25">
      <c r="A15" s="85"/>
      <c r="B15" s="86"/>
      <c r="C15" s="87"/>
      <c r="D15" s="87"/>
      <c r="E15" s="91"/>
      <c r="F15" s="87"/>
      <c r="G15" s="89"/>
      <c r="H15" s="89">
        <f t="shared" si="0"/>
        <v>0</v>
      </c>
    </row>
    <row r="16" spans="1:8" s="81" customFormat="1" ht="23.25">
      <c r="A16" s="87"/>
      <c r="B16" s="86"/>
      <c r="C16" s="87"/>
      <c r="D16" s="87"/>
      <c r="E16" s="91"/>
      <c r="F16" s="87"/>
      <c r="G16" s="89"/>
      <c r="H16" s="89">
        <f t="shared" si="0"/>
        <v>0</v>
      </c>
    </row>
    <row r="17" spans="1:8" s="81" customFormat="1" ht="23.25">
      <c r="A17" s="85"/>
      <c r="B17" s="86"/>
      <c r="C17" s="87"/>
      <c r="D17" s="87"/>
      <c r="E17" s="91"/>
      <c r="F17" s="87"/>
      <c r="G17" s="89"/>
      <c r="H17" s="89">
        <f t="shared" si="0"/>
        <v>0</v>
      </c>
    </row>
    <row r="18" spans="1:8" s="81" customFormat="1" ht="23.25">
      <c r="A18" s="85"/>
      <c r="B18" s="86"/>
      <c r="C18" s="87"/>
      <c r="D18" s="87"/>
      <c r="E18" s="91"/>
      <c r="F18" s="87"/>
      <c r="G18" s="89"/>
      <c r="H18" s="89">
        <f t="shared" si="0"/>
        <v>0</v>
      </c>
    </row>
    <row r="19" spans="1:8" s="81" customFormat="1" ht="23.25">
      <c r="A19" s="87"/>
      <c r="B19" s="86"/>
      <c r="C19" s="87"/>
      <c r="D19" s="87"/>
      <c r="E19" s="91"/>
      <c r="F19" s="87"/>
      <c r="G19" s="89"/>
      <c r="H19" s="89">
        <f t="shared" si="0"/>
        <v>0</v>
      </c>
    </row>
    <row r="20" spans="1:8" s="81" customFormat="1" ht="23.25">
      <c r="A20" s="85"/>
      <c r="B20" s="86"/>
      <c r="C20" s="87"/>
      <c r="D20" s="87"/>
      <c r="E20" s="91"/>
      <c r="F20" s="87"/>
      <c r="G20" s="89"/>
      <c r="H20" s="89">
        <f t="shared" si="0"/>
        <v>0</v>
      </c>
    </row>
    <row r="21" spans="1:8" s="81" customFormat="1" ht="23.25">
      <c r="A21" s="85"/>
      <c r="B21" s="86"/>
      <c r="C21" s="87"/>
      <c r="D21" s="87"/>
      <c r="E21" s="91"/>
      <c r="F21" s="87"/>
      <c r="G21" s="89"/>
      <c r="H21" s="89">
        <f t="shared" si="0"/>
        <v>0</v>
      </c>
    </row>
    <row r="22" spans="1:8" s="81" customFormat="1" ht="23.25">
      <c r="A22" s="87"/>
      <c r="B22" s="86"/>
      <c r="C22" s="87"/>
      <c r="D22" s="87"/>
      <c r="E22" s="91"/>
      <c r="F22" s="87"/>
      <c r="G22" s="89"/>
      <c r="H22" s="89">
        <f t="shared" si="0"/>
        <v>0</v>
      </c>
    </row>
    <row r="23" spans="1:8" s="81" customFormat="1" ht="23.25">
      <c r="A23" s="85"/>
      <c r="B23" s="86"/>
      <c r="C23" s="87"/>
      <c r="D23" s="87"/>
      <c r="E23" s="91"/>
      <c r="F23" s="87"/>
      <c r="G23" s="89"/>
      <c r="H23" s="89">
        <f t="shared" si="0"/>
        <v>0</v>
      </c>
    </row>
    <row r="24" spans="1:8" s="81" customFormat="1" ht="23.25">
      <c r="A24" s="85"/>
      <c r="B24" s="86"/>
      <c r="C24" s="87"/>
      <c r="D24" s="87"/>
      <c r="E24" s="91"/>
      <c r="F24" s="87"/>
      <c r="G24" s="89"/>
      <c r="H24" s="89">
        <f t="shared" si="0"/>
        <v>0</v>
      </c>
    </row>
    <row r="25" spans="1:8" s="81" customFormat="1" ht="23.25">
      <c r="A25" s="87"/>
      <c r="B25" s="86"/>
      <c r="C25" s="87"/>
      <c r="D25" s="87"/>
      <c r="E25" s="91"/>
      <c r="F25" s="87"/>
      <c r="G25" s="89"/>
      <c r="H25" s="89">
        <f t="shared" si="0"/>
        <v>0</v>
      </c>
    </row>
    <row r="26" spans="1:8" s="81" customFormat="1" ht="23.25">
      <c r="A26" s="85"/>
      <c r="B26" s="86"/>
      <c r="C26" s="87"/>
      <c r="D26" s="87"/>
      <c r="E26" s="91"/>
      <c r="F26" s="87"/>
      <c r="G26" s="89"/>
      <c r="H26" s="89">
        <f t="shared" si="0"/>
        <v>0</v>
      </c>
    </row>
    <row r="27" spans="1:8" s="81" customFormat="1" ht="23.25">
      <c r="A27" s="85"/>
      <c r="B27" s="86"/>
      <c r="C27" s="87"/>
      <c r="D27" s="87"/>
      <c r="E27" s="88"/>
      <c r="F27" s="87"/>
      <c r="G27" s="89"/>
      <c r="H27" s="89">
        <f t="shared" si="0"/>
        <v>0</v>
      </c>
    </row>
    <row r="28" spans="1:8" s="81" customFormat="1" ht="23.25">
      <c r="A28" s="87"/>
      <c r="B28" s="86"/>
      <c r="C28" s="87"/>
      <c r="D28" s="87"/>
      <c r="E28" s="88"/>
      <c r="F28" s="87"/>
      <c r="G28" s="89"/>
      <c r="H28" s="89">
        <f t="shared" si="0"/>
        <v>0</v>
      </c>
    </row>
    <row r="29" spans="1:8" s="81" customFormat="1" ht="23.25">
      <c r="A29" s="85"/>
      <c r="B29" s="86"/>
      <c r="C29" s="87"/>
      <c r="D29" s="87"/>
      <c r="E29" s="88"/>
      <c r="F29" s="87"/>
      <c r="G29" s="89"/>
      <c r="H29" s="89">
        <f t="shared" si="0"/>
        <v>0</v>
      </c>
    </row>
    <row r="30" spans="1:8" s="81" customFormat="1" ht="23.25">
      <c r="A30" s="85"/>
      <c r="B30" s="86"/>
      <c r="C30" s="87"/>
      <c r="D30" s="87"/>
      <c r="E30" s="91"/>
      <c r="F30" s="87"/>
      <c r="G30" s="89"/>
      <c r="H30" s="89">
        <f t="shared" si="0"/>
        <v>0</v>
      </c>
    </row>
    <row r="31" spans="1:8" s="81" customFormat="1" ht="23.25">
      <c r="A31" s="87"/>
      <c r="B31" s="86"/>
      <c r="C31" s="87"/>
      <c r="D31" s="87"/>
      <c r="E31" s="91"/>
      <c r="F31" s="87"/>
      <c r="G31" s="89"/>
      <c r="H31" s="89">
        <f t="shared" si="0"/>
        <v>0</v>
      </c>
    </row>
    <row r="32" spans="1:8" s="81" customFormat="1" ht="23.25">
      <c r="A32" s="85"/>
      <c r="B32" s="86"/>
      <c r="C32" s="87"/>
      <c r="D32" s="87"/>
      <c r="E32" s="91"/>
      <c r="F32" s="87"/>
      <c r="G32" s="89"/>
      <c r="H32" s="89">
        <f t="shared" si="0"/>
        <v>0</v>
      </c>
    </row>
    <row r="33" spans="1:8" s="81" customFormat="1" ht="23.25">
      <c r="A33" s="85"/>
      <c r="B33" s="86"/>
      <c r="C33" s="87"/>
      <c r="D33" s="87"/>
      <c r="E33" s="91"/>
      <c r="F33" s="87"/>
      <c r="G33" s="89"/>
      <c r="H33" s="89">
        <f t="shared" si="0"/>
        <v>0</v>
      </c>
    </row>
    <row r="34" spans="1:8" s="81" customFormat="1" ht="23.25">
      <c r="A34" s="87"/>
      <c r="B34" s="86"/>
      <c r="C34" s="87"/>
      <c r="D34" s="87"/>
      <c r="E34" s="88"/>
      <c r="F34" s="87"/>
      <c r="G34" s="89"/>
      <c r="H34" s="89">
        <f t="shared" si="0"/>
        <v>0</v>
      </c>
    </row>
    <row r="35" spans="1:8" s="81" customFormat="1" ht="23.25">
      <c r="A35" s="85"/>
      <c r="B35" s="86"/>
      <c r="C35" s="87"/>
      <c r="D35" s="87"/>
      <c r="E35" s="88"/>
      <c r="F35" s="87"/>
      <c r="G35" s="89"/>
      <c r="H35" s="89">
        <f t="shared" si="0"/>
        <v>0</v>
      </c>
    </row>
    <row r="36" spans="1:8" s="81" customFormat="1" ht="23.25">
      <c r="A36" s="85"/>
      <c r="B36" s="86"/>
      <c r="C36" s="87"/>
      <c r="D36" s="87"/>
      <c r="E36" s="88"/>
      <c r="F36" s="87"/>
      <c r="G36" s="89"/>
      <c r="H36" s="89">
        <f t="shared" si="0"/>
        <v>0</v>
      </c>
    </row>
    <row r="37" spans="1:8" ht="23.25">
      <c r="A37" s="87"/>
      <c r="B37" s="86"/>
      <c r="C37" s="87"/>
      <c r="D37" s="87"/>
      <c r="E37" s="88"/>
      <c r="F37" s="87"/>
      <c r="G37" s="89"/>
      <c r="H37" s="89">
        <f t="shared" si="0"/>
        <v>0</v>
      </c>
    </row>
    <row r="38" spans="1:8" s="96" customFormat="1" ht="26.25">
      <c r="A38" s="85"/>
      <c r="B38" s="92"/>
      <c r="C38" s="93"/>
      <c r="D38" s="93"/>
      <c r="E38" s="94"/>
      <c r="F38" s="93"/>
      <c r="G38" s="95"/>
      <c r="H38" s="89">
        <f t="shared" si="0"/>
        <v>0</v>
      </c>
    </row>
    <row r="39" spans="1:8" s="96" customFormat="1" ht="26.25">
      <c r="A39" s="85"/>
      <c r="B39" s="92"/>
      <c r="C39" s="93"/>
      <c r="D39" s="93"/>
      <c r="E39" s="94"/>
      <c r="F39" s="93"/>
      <c r="G39" s="95"/>
      <c r="H39" s="89">
        <f t="shared" si="0"/>
        <v>0</v>
      </c>
    </row>
    <row r="40" spans="1:8" s="96" customFormat="1" ht="26.25">
      <c r="A40" s="87"/>
      <c r="B40" s="92"/>
      <c r="C40" s="93"/>
      <c r="D40" s="93"/>
      <c r="E40" s="94"/>
      <c r="F40" s="93"/>
      <c r="G40" s="95"/>
      <c r="H40" s="89">
        <f t="shared" si="0"/>
        <v>0</v>
      </c>
    </row>
    <row r="41" spans="1:8" s="96" customFormat="1" ht="26.25">
      <c r="A41" s="85"/>
      <c r="B41" s="92"/>
      <c r="C41" s="93"/>
      <c r="D41" s="87"/>
      <c r="E41" s="94"/>
      <c r="F41" s="93"/>
      <c r="G41" s="95"/>
      <c r="H41" s="89">
        <f t="shared" si="0"/>
        <v>0</v>
      </c>
    </row>
    <row r="42" spans="1:8" s="96" customFormat="1" ht="26.25">
      <c r="A42" s="85"/>
      <c r="B42" s="92"/>
      <c r="C42" s="93"/>
      <c r="D42" s="87"/>
      <c r="E42" s="94"/>
      <c r="F42" s="93"/>
      <c r="G42" s="95"/>
      <c r="H42" s="89">
        <f t="shared" si="0"/>
        <v>0</v>
      </c>
    </row>
    <row r="43" spans="1:8" s="96" customFormat="1" ht="26.25">
      <c r="A43" s="87"/>
      <c r="B43" s="92"/>
      <c r="C43" s="93"/>
      <c r="D43" s="87"/>
      <c r="E43" s="94"/>
      <c r="F43" s="93"/>
      <c r="G43" s="95"/>
      <c r="H43" s="89">
        <f t="shared" si="0"/>
        <v>0</v>
      </c>
    </row>
    <row r="44" spans="1:8" s="101" customFormat="1" ht="26.25">
      <c r="A44" s="85"/>
      <c r="B44" s="97"/>
      <c r="C44" s="98"/>
      <c r="D44" s="98"/>
      <c r="E44" s="99"/>
      <c r="F44" s="98"/>
      <c r="G44" s="100"/>
      <c r="H44" s="89">
        <f t="shared" si="0"/>
        <v>0</v>
      </c>
    </row>
    <row r="45" spans="1:8" s="101" customFormat="1" ht="26.25">
      <c r="A45" s="85"/>
      <c r="B45" s="97"/>
      <c r="C45" s="98"/>
      <c r="D45" s="98"/>
      <c r="E45" s="99"/>
      <c r="F45" s="98"/>
      <c r="G45" s="100"/>
      <c r="H45" s="89">
        <f t="shared" si="0"/>
        <v>0</v>
      </c>
    </row>
    <row r="46" spans="1:8" s="96" customFormat="1" ht="26.25">
      <c r="A46" s="87"/>
      <c r="B46" s="92"/>
      <c r="C46" s="93"/>
      <c r="D46" s="93"/>
      <c r="E46" s="94"/>
      <c r="F46" s="93"/>
      <c r="G46" s="95"/>
      <c r="H46" s="89">
        <f t="shared" si="0"/>
        <v>0</v>
      </c>
    </row>
    <row r="47" spans="1:8" s="96" customFormat="1" ht="26.25">
      <c r="A47" s="85"/>
      <c r="B47" s="92"/>
      <c r="C47" s="93"/>
      <c r="D47" s="93"/>
      <c r="E47" s="94"/>
      <c r="F47" s="93"/>
      <c r="G47" s="95"/>
      <c r="H47" s="89">
        <f t="shared" si="0"/>
        <v>0</v>
      </c>
    </row>
    <row r="48" spans="1:8" s="96" customFormat="1" ht="26.25">
      <c r="A48" s="85"/>
      <c r="B48" s="92"/>
      <c r="C48" s="93"/>
      <c r="D48" s="93"/>
      <c r="E48" s="99"/>
      <c r="F48" s="93"/>
      <c r="G48" s="95"/>
      <c r="H48" s="89">
        <f t="shared" si="0"/>
        <v>0</v>
      </c>
    </row>
    <row r="49" spans="1:8" s="96" customFormat="1" ht="26.25">
      <c r="A49" s="87"/>
      <c r="B49" s="92"/>
      <c r="C49" s="93"/>
      <c r="D49" s="93"/>
      <c r="E49" s="94"/>
      <c r="F49" s="93"/>
      <c r="G49" s="95"/>
      <c r="H49" s="89">
        <f t="shared" si="0"/>
        <v>0</v>
      </c>
    </row>
    <row r="50" spans="1:8" s="96" customFormat="1" ht="26.25">
      <c r="A50" s="85"/>
      <c r="B50" s="92"/>
      <c r="C50" s="93"/>
      <c r="D50" s="93"/>
      <c r="E50" s="94"/>
      <c r="F50" s="93"/>
      <c r="G50" s="95"/>
      <c r="H50" s="89">
        <f t="shared" si="0"/>
        <v>0</v>
      </c>
    </row>
    <row r="51" spans="1:8" s="96" customFormat="1" ht="26.25">
      <c r="A51" s="85"/>
      <c r="B51" s="92"/>
      <c r="C51" s="93"/>
      <c r="D51" s="93"/>
      <c r="E51" s="94"/>
      <c r="F51" s="93"/>
      <c r="G51" s="95"/>
      <c r="H51" s="89">
        <f t="shared" si="0"/>
        <v>0</v>
      </c>
    </row>
    <row r="52" spans="1:8" s="96" customFormat="1" ht="26.25">
      <c r="A52" s="87"/>
      <c r="B52" s="92"/>
      <c r="C52" s="93"/>
      <c r="D52" s="93"/>
      <c r="E52" s="94"/>
      <c r="F52" s="93"/>
      <c r="G52" s="95"/>
      <c r="H52" s="89">
        <f t="shared" si="0"/>
        <v>0</v>
      </c>
    </row>
    <row r="53" spans="1:8" s="96" customFormat="1" ht="26.25">
      <c r="A53" s="85"/>
      <c r="B53" s="92"/>
      <c r="C53" s="93"/>
      <c r="D53" s="93"/>
      <c r="E53" s="94"/>
      <c r="F53" s="93"/>
      <c r="G53" s="95"/>
      <c r="H53" s="89">
        <f t="shared" si="0"/>
        <v>0</v>
      </c>
    </row>
    <row r="54" spans="1:8" s="96" customFormat="1" ht="26.25">
      <c r="A54" s="85"/>
      <c r="B54" s="92"/>
      <c r="C54" s="93"/>
      <c r="D54" s="93"/>
      <c r="E54" s="94"/>
      <c r="F54" s="93"/>
      <c r="G54" s="95"/>
      <c r="H54" s="89">
        <f t="shared" si="0"/>
        <v>0</v>
      </c>
    </row>
    <row r="55" spans="1:8" s="96" customFormat="1" ht="26.25">
      <c r="A55" s="87"/>
      <c r="B55" s="92"/>
      <c r="C55" s="93"/>
      <c r="D55" s="93"/>
      <c r="E55" s="94"/>
      <c r="F55" s="93"/>
      <c r="G55" s="95"/>
      <c r="H55" s="89">
        <f t="shared" si="0"/>
        <v>0</v>
      </c>
    </row>
    <row r="56" spans="1:8" s="96" customFormat="1" ht="26.25">
      <c r="A56" s="85"/>
      <c r="B56" s="92"/>
      <c r="C56" s="93"/>
      <c r="D56" s="93"/>
      <c r="E56" s="94"/>
      <c r="F56" s="93"/>
      <c r="G56" s="95"/>
      <c r="H56" s="89">
        <f t="shared" si="0"/>
        <v>0</v>
      </c>
    </row>
    <row r="57" spans="1:8" s="96" customFormat="1" ht="26.25">
      <c r="A57" s="85"/>
      <c r="B57" s="92"/>
      <c r="C57" s="93"/>
      <c r="D57" s="93"/>
      <c r="E57" s="94"/>
      <c r="F57" s="93"/>
      <c r="G57" s="95"/>
      <c r="H57" s="89">
        <f t="shared" si="0"/>
        <v>0</v>
      </c>
    </row>
    <row r="58" spans="1:8" s="96" customFormat="1" ht="26.25">
      <c r="A58" s="87"/>
      <c r="B58" s="92"/>
      <c r="C58" s="93"/>
      <c r="D58" s="93"/>
      <c r="E58" s="94"/>
      <c r="F58" s="93"/>
      <c r="G58" s="95"/>
      <c r="H58" s="89">
        <f t="shared" si="0"/>
        <v>0</v>
      </c>
    </row>
    <row r="59" spans="1:8" s="96" customFormat="1" ht="26.25">
      <c r="A59" s="85"/>
      <c r="B59" s="92"/>
      <c r="C59" s="93"/>
      <c r="D59" s="93"/>
      <c r="E59" s="94"/>
      <c r="F59" s="93"/>
      <c r="G59" s="95"/>
      <c r="H59" s="89">
        <f t="shared" si="0"/>
        <v>0</v>
      </c>
    </row>
    <row r="60" spans="1:8" s="96" customFormat="1" ht="26.25">
      <c r="A60" s="85"/>
      <c r="B60" s="92"/>
      <c r="C60" s="93"/>
      <c r="D60" s="93"/>
      <c r="E60" s="94"/>
      <c r="F60" s="93"/>
      <c r="G60" s="95"/>
      <c r="H60" s="89">
        <f t="shared" si="0"/>
        <v>0</v>
      </c>
    </row>
    <row r="61" spans="1:8" s="96" customFormat="1" ht="26.25">
      <c r="A61" s="87"/>
      <c r="B61" s="92"/>
      <c r="C61" s="93"/>
      <c r="D61" s="93"/>
      <c r="E61" s="94"/>
      <c r="F61" s="93"/>
      <c r="G61" s="95"/>
      <c r="H61" s="89">
        <f t="shared" si="0"/>
        <v>0</v>
      </c>
    </row>
    <row r="62" spans="1:8" s="96" customFormat="1" ht="26.25">
      <c r="A62" s="85"/>
      <c r="B62" s="92"/>
      <c r="C62" s="93"/>
      <c r="D62" s="93"/>
      <c r="E62" s="99"/>
      <c r="F62" s="93"/>
      <c r="G62" s="95"/>
      <c r="H62" s="89">
        <f t="shared" si="0"/>
        <v>0</v>
      </c>
    </row>
    <row r="63" spans="1:8" s="96" customFormat="1" ht="26.25">
      <c r="A63" s="85"/>
      <c r="B63" s="92"/>
      <c r="C63" s="93"/>
      <c r="D63" s="93"/>
      <c r="E63" s="94"/>
      <c r="F63" s="93"/>
      <c r="G63" s="95"/>
      <c r="H63" s="89">
        <f t="shared" si="0"/>
        <v>0</v>
      </c>
    </row>
    <row r="64" spans="1:8" s="96" customFormat="1" ht="26.25">
      <c r="A64" s="87"/>
      <c r="B64" s="92"/>
      <c r="C64" s="93"/>
      <c r="D64" s="93"/>
      <c r="E64" s="94"/>
      <c r="F64" s="93"/>
      <c r="G64" s="95"/>
      <c r="H64" s="89">
        <f t="shared" si="0"/>
        <v>0</v>
      </c>
    </row>
    <row r="65" spans="1:8" s="96" customFormat="1" ht="26.25">
      <c r="A65" s="85"/>
      <c r="B65" s="92"/>
      <c r="C65" s="93"/>
      <c r="D65" s="93"/>
      <c r="E65" s="94"/>
      <c r="F65" s="93"/>
      <c r="G65" s="95"/>
      <c r="H65" s="89">
        <f t="shared" si="0"/>
        <v>0</v>
      </c>
    </row>
    <row r="66" spans="1:8" s="96" customFormat="1" ht="26.25">
      <c r="A66" s="85"/>
      <c r="B66" s="92"/>
      <c r="C66" s="93"/>
      <c r="D66" s="93"/>
      <c r="E66" s="94"/>
      <c r="F66" s="93"/>
      <c r="G66" s="95"/>
      <c r="H66" s="89">
        <f t="shared" si="0"/>
        <v>0</v>
      </c>
    </row>
    <row r="67" spans="1:8" s="96" customFormat="1" ht="26.25">
      <c r="A67" s="87"/>
      <c r="B67" s="92"/>
      <c r="C67" s="93"/>
      <c r="D67" s="93"/>
      <c r="E67" s="94"/>
      <c r="F67" s="93"/>
      <c r="G67" s="95"/>
      <c r="H67" s="89">
        <f t="shared" si="0"/>
        <v>0</v>
      </c>
    </row>
    <row r="68" spans="1:8" s="96" customFormat="1" ht="26.25">
      <c r="A68" s="85"/>
      <c r="B68" s="92"/>
      <c r="C68" s="93"/>
      <c r="D68" s="93"/>
      <c r="E68" s="94"/>
      <c r="F68" s="93"/>
      <c r="G68" s="95"/>
      <c r="H68" s="89">
        <f t="shared" si="0"/>
        <v>0</v>
      </c>
    </row>
    <row r="69" spans="1:8" s="96" customFormat="1" ht="26.25">
      <c r="A69" s="85"/>
      <c r="B69" s="92"/>
      <c r="C69" s="93"/>
      <c r="D69" s="93"/>
      <c r="E69" s="94"/>
      <c r="F69" s="93"/>
      <c r="G69" s="95"/>
      <c r="H69" s="89">
        <f t="shared" si="0"/>
        <v>0</v>
      </c>
    </row>
    <row r="70" spans="1:8" s="101" customFormat="1" ht="26.25">
      <c r="A70" s="87"/>
      <c r="B70" s="97"/>
      <c r="C70" s="98"/>
      <c r="D70" s="93"/>
      <c r="E70" s="99"/>
      <c r="F70" s="98"/>
      <c r="G70" s="100"/>
      <c r="H70" s="89">
        <f aca="true" t="shared" si="1" ref="H70:H91">E70*G70</f>
        <v>0</v>
      </c>
    </row>
    <row r="71" spans="1:8" s="101" customFormat="1" ht="26.25">
      <c r="A71" s="85"/>
      <c r="B71" s="97"/>
      <c r="C71" s="98"/>
      <c r="D71" s="93"/>
      <c r="E71" s="99"/>
      <c r="F71" s="98"/>
      <c r="G71" s="100"/>
      <c r="H71" s="89">
        <f t="shared" si="1"/>
        <v>0</v>
      </c>
    </row>
    <row r="72" spans="1:8" ht="26.25">
      <c r="A72" s="85"/>
      <c r="B72" s="97"/>
      <c r="C72" s="98"/>
      <c r="D72" s="93"/>
      <c r="E72" s="99"/>
      <c r="F72" s="86"/>
      <c r="G72" s="86"/>
      <c r="H72" s="89">
        <f t="shared" si="1"/>
        <v>0</v>
      </c>
    </row>
    <row r="73" spans="1:8" s="101" customFormat="1" ht="26.25">
      <c r="A73" s="87"/>
      <c r="B73" s="97"/>
      <c r="C73" s="98"/>
      <c r="D73" s="93"/>
      <c r="E73" s="99"/>
      <c r="F73" s="98"/>
      <c r="G73" s="100"/>
      <c r="H73" s="89">
        <f t="shared" si="1"/>
        <v>0</v>
      </c>
    </row>
    <row r="74" spans="1:8" s="101" customFormat="1" ht="26.25">
      <c r="A74" s="85"/>
      <c r="B74" s="97"/>
      <c r="C74" s="98"/>
      <c r="D74" s="93"/>
      <c r="E74" s="99"/>
      <c r="F74" s="98"/>
      <c r="G74" s="100"/>
      <c r="H74" s="89">
        <f t="shared" si="1"/>
        <v>0</v>
      </c>
    </row>
    <row r="75" spans="1:8" s="101" customFormat="1" ht="26.25">
      <c r="A75" s="85"/>
      <c r="B75" s="97"/>
      <c r="C75" s="98"/>
      <c r="D75" s="93"/>
      <c r="E75" s="99"/>
      <c r="F75" s="98"/>
      <c r="G75" s="100"/>
      <c r="H75" s="89">
        <f t="shared" si="1"/>
        <v>0</v>
      </c>
    </row>
    <row r="76" spans="1:8" s="101" customFormat="1" ht="26.25">
      <c r="A76" s="87"/>
      <c r="B76" s="97"/>
      <c r="C76" s="98"/>
      <c r="D76" s="93"/>
      <c r="E76" s="99"/>
      <c r="F76" s="98"/>
      <c r="G76" s="100"/>
      <c r="H76" s="89">
        <f t="shared" si="1"/>
        <v>0</v>
      </c>
    </row>
    <row r="77" spans="1:8" s="96" customFormat="1" ht="26.25">
      <c r="A77" s="85"/>
      <c r="B77" s="92"/>
      <c r="C77" s="93"/>
      <c r="D77" s="93"/>
      <c r="E77" s="94"/>
      <c r="F77" s="93"/>
      <c r="G77" s="95"/>
      <c r="H77" s="89">
        <f t="shared" si="1"/>
        <v>0</v>
      </c>
    </row>
    <row r="78" spans="1:8" s="96" customFormat="1" ht="26.25">
      <c r="A78" s="85"/>
      <c r="B78" s="92"/>
      <c r="C78" s="93"/>
      <c r="D78" s="93"/>
      <c r="E78" s="94"/>
      <c r="F78" s="93"/>
      <c r="G78" s="95"/>
      <c r="H78" s="89">
        <f t="shared" si="1"/>
        <v>0</v>
      </c>
    </row>
    <row r="79" spans="1:8" s="96" customFormat="1" ht="26.25">
      <c r="A79" s="87"/>
      <c r="B79" s="92"/>
      <c r="C79" s="93"/>
      <c r="D79" s="93"/>
      <c r="E79" s="94"/>
      <c r="F79" s="93"/>
      <c r="G79" s="95"/>
      <c r="H79" s="89">
        <f t="shared" si="1"/>
        <v>0</v>
      </c>
    </row>
    <row r="80" spans="1:8" s="96" customFormat="1" ht="26.25">
      <c r="A80" s="85"/>
      <c r="B80" s="92"/>
      <c r="C80" s="93"/>
      <c r="D80" s="93"/>
      <c r="E80" s="94"/>
      <c r="F80" s="93"/>
      <c r="G80" s="95"/>
      <c r="H80" s="89">
        <f t="shared" si="1"/>
        <v>0</v>
      </c>
    </row>
    <row r="81" spans="1:8" s="96" customFormat="1" ht="26.25">
      <c r="A81" s="85"/>
      <c r="B81" s="92"/>
      <c r="C81" s="93"/>
      <c r="D81" s="93"/>
      <c r="E81" s="94"/>
      <c r="F81" s="93"/>
      <c r="G81" s="95"/>
      <c r="H81" s="89">
        <f t="shared" si="1"/>
        <v>0</v>
      </c>
    </row>
    <row r="82" spans="1:8" s="96" customFormat="1" ht="26.25">
      <c r="A82" s="87"/>
      <c r="B82" s="92"/>
      <c r="C82" s="93"/>
      <c r="D82" s="93"/>
      <c r="E82" s="94"/>
      <c r="F82" s="93"/>
      <c r="G82" s="95"/>
      <c r="H82" s="89">
        <f t="shared" si="1"/>
        <v>0</v>
      </c>
    </row>
    <row r="83" spans="1:8" s="96" customFormat="1" ht="26.25">
      <c r="A83" s="85"/>
      <c r="B83" s="92"/>
      <c r="C83" s="93"/>
      <c r="D83" s="93"/>
      <c r="E83" s="94"/>
      <c r="F83" s="93"/>
      <c r="G83" s="95"/>
      <c r="H83" s="89">
        <f t="shared" si="1"/>
        <v>0</v>
      </c>
    </row>
    <row r="84" spans="1:8" s="96" customFormat="1" ht="26.25">
      <c r="A84" s="85"/>
      <c r="B84" s="92"/>
      <c r="C84" s="93"/>
      <c r="D84" s="93"/>
      <c r="E84" s="94"/>
      <c r="F84" s="93"/>
      <c r="G84" s="95"/>
      <c r="H84" s="89">
        <f t="shared" si="1"/>
        <v>0</v>
      </c>
    </row>
    <row r="85" spans="1:8" s="96" customFormat="1" ht="26.25">
      <c r="A85" s="87"/>
      <c r="B85" s="92"/>
      <c r="C85" s="93"/>
      <c r="D85" s="93"/>
      <c r="E85" s="94"/>
      <c r="F85" s="93"/>
      <c r="G85" s="95"/>
      <c r="H85" s="89">
        <f t="shared" si="1"/>
        <v>0</v>
      </c>
    </row>
    <row r="86" spans="1:8" s="96" customFormat="1" ht="26.25">
      <c r="A86" s="85"/>
      <c r="B86" s="92"/>
      <c r="C86" s="93"/>
      <c r="D86" s="93"/>
      <c r="E86" s="94"/>
      <c r="F86" s="93"/>
      <c r="G86" s="95"/>
      <c r="H86" s="89">
        <f t="shared" si="1"/>
        <v>0</v>
      </c>
    </row>
    <row r="87" spans="1:8" s="96" customFormat="1" ht="26.25">
      <c r="A87" s="85"/>
      <c r="B87" s="92"/>
      <c r="C87" s="93"/>
      <c r="D87" s="93"/>
      <c r="E87" s="94"/>
      <c r="F87" s="93"/>
      <c r="G87" s="95"/>
      <c r="H87" s="89">
        <f t="shared" si="1"/>
        <v>0</v>
      </c>
    </row>
    <row r="88" spans="1:8" s="96" customFormat="1" ht="26.25">
      <c r="A88" s="87"/>
      <c r="B88" s="92"/>
      <c r="C88" s="93"/>
      <c r="D88" s="93"/>
      <c r="E88" s="94"/>
      <c r="F88" s="93"/>
      <c r="G88" s="95"/>
      <c r="H88" s="89">
        <f t="shared" si="1"/>
        <v>0</v>
      </c>
    </row>
    <row r="89" spans="1:8" s="96" customFormat="1" ht="26.25">
      <c r="A89" s="85"/>
      <c r="B89" s="92"/>
      <c r="C89" s="93"/>
      <c r="D89" s="93"/>
      <c r="E89" s="94"/>
      <c r="F89" s="93"/>
      <c r="G89" s="95"/>
      <c r="H89" s="89">
        <f t="shared" si="1"/>
        <v>0</v>
      </c>
    </row>
    <row r="90" spans="1:8" s="96" customFormat="1" ht="26.25">
      <c r="A90" s="85"/>
      <c r="B90" s="92"/>
      <c r="C90" s="93"/>
      <c r="D90" s="93"/>
      <c r="E90" s="94"/>
      <c r="F90" s="93"/>
      <c r="G90" s="95"/>
      <c r="H90" s="89">
        <f t="shared" si="1"/>
        <v>0</v>
      </c>
    </row>
    <row r="91" spans="1:8" s="101" customFormat="1" ht="26.25">
      <c r="A91" s="87"/>
      <c r="B91" s="97"/>
      <c r="C91" s="98"/>
      <c r="D91" s="98"/>
      <c r="E91" s="94"/>
      <c r="F91" s="98"/>
      <c r="G91" s="100"/>
      <c r="H91" s="89">
        <f t="shared" si="1"/>
        <v>0</v>
      </c>
    </row>
    <row r="92" spans="7:8" ht="23.25">
      <c r="G92" s="103" t="s">
        <v>656</v>
      </c>
      <c r="H92" s="86">
        <f>SUM(H5:H91)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com108</dc:creator>
  <cp:keywords/>
  <dc:description/>
  <cp:lastModifiedBy>Windows User</cp:lastModifiedBy>
  <cp:lastPrinted>2017-09-05T14:15:55Z</cp:lastPrinted>
  <dcterms:created xsi:type="dcterms:W3CDTF">2015-07-13T07:50:56Z</dcterms:created>
  <dcterms:modified xsi:type="dcterms:W3CDTF">2017-09-06T00:20:36Z</dcterms:modified>
  <cp:category/>
  <cp:version/>
  <cp:contentType/>
  <cp:contentStatus/>
</cp:coreProperties>
</file>